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03\Box\C_カード\02_検討資料\71_二次移管（期中満了）検討\06_帳票類\30_HP掲載内容\1201修正依頼分\"/>
    </mc:Choice>
  </mc:AlternateContent>
  <xr:revisionPtr revIDLastSave="0" documentId="13_ncr:1_{4CDF03AB-8E17-45DE-96FA-748C201724DF}" xr6:coauthVersionLast="47" xr6:coauthVersionMax="47" xr10:uidLastSave="{00000000-0000-0000-0000-000000000000}"/>
  <bookViews>
    <workbookView xWindow="-120" yWindow="-120" windowWidth="29040" windowHeight="15720" tabRatio="828" xr2:uid="{2A255D6B-1C54-48D2-8DAD-66E694520688}"/>
  </bookViews>
  <sheets>
    <sheet name="発行申込" sheetId="31" r:id="rId1"/>
    <sheet name="情報変更" sheetId="32" r:id="rId2"/>
    <sheet name="カード種類（デザイン）" sheetId="29" r:id="rId3"/>
    <sheet name="手続き依頼_窓口" sheetId="30" r:id="rId4"/>
  </sheets>
  <definedNames>
    <definedName name="_xlnm._FilterDatabase" localSheetId="1" hidden="1">情報変更!$B$13:$Q$13</definedName>
    <definedName name="_xlnm._FilterDatabase" localSheetId="0" hidden="1">発行申込!$B$13:$V$13</definedName>
    <definedName name="_xlnm.Print_Area" localSheetId="2">'カード種類（デザイン）'!$A$1:$G$16</definedName>
    <definedName name="_xlnm.Print_Area" localSheetId="3">手続き依頼_窓口!$A$1:$J$22</definedName>
    <definedName name="_xlnm.Print_Area" localSheetId="1">情報変更!$A$1:$T$45</definedName>
    <definedName name="_xlnm.Print_Area" localSheetId="0">発行申込!$A$1:$W$44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31" l="1"/>
  <c r="W25" i="31"/>
  <c r="W24" i="31"/>
  <c r="W23" i="31"/>
  <c r="W22" i="31"/>
  <c r="W21" i="31"/>
  <c r="W20" i="31"/>
  <c r="W19" i="31"/>
  <c r="W18" i="31"/>
  <c r="W17" i="31"/>
  <c r="W16" i="31"/>
  <c r="W15" i="31"/>
  <c r="W14" i="31"/>
  <c r="S25" i="32"/>
  <c r="S24" i="32"/>
  <c r="S23" i="32"/>
  <c r="S22" i="32"/>
  <c r="S21" i="32"/>
  <c r="S20" i="32"/>
  <c r="S19" i="32"/>
  <c r="S18" i="32"/>
  <c r="S17" i="32"/>
  <c r="S16" i="32"/>
  <c r="S15" i="32"/>
  <c r="S14" i="32"/>
  <c r="O14" i="31" l="1"/>
  <c r="O20" i="31"/>
  <c r="O21" i="31"/>
  <c r="O22" i="31"/>
  <c r="O23" i="31"/>
  <c r="O24" i="31"/>
  <c r="O25" i="31"/>
  <c r="O15" i="31"/>
  <c r="O16" i="31"/>
  <c r="O17" i="31"/>
  <c r="O18" i="31"/>
  <c r="O42" i="31"/>
  <c r="N42" i="31"/>
  <c r="O41" i="31"/>
  <c r="N41" i="31"/>
  <c r="O40" i="31"/>
  <c r="N40" i="31"/>
  <c r="O39" i="31"/>
  <c r="N39" i="31"/>
  <c r="O38" i="31"/>
  <c r="N38" i="31"/>
  <c r="O37" i="31"/>
  <c r="N37" i="31"/>
  <c r="O36" i="31"/>
  <c r="N36" i="31"/>
  <c r="O35" i="31"/>
  <c r="N35" i="31"/>
  <c r="O34" i="31"/>
  <c r="N34" i="31"/>
  <c r="O33" i="31"/>
  <c r="N33" i="31"/>
  <c r="N32" i="31"/>
  <c r="N3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渡邊　菜美</author>
    <author>松本 美樹</author>
    <author>渡邊 菜美</author>
  </authors>
  <commentList>
    <comment ref="H13" authorId="0" shapeId="0" xr:uid="{1ABA6878-1954-4E7D-9A17-016C34A5CC4C}">
      <text>
        <r>
          <rPr>
            <sz val="11"/>
            <color indexed="81"/>
            <rFont val="Meiryo UI"/>
            <family val="3"/>
            <charset val="128"/>
          </rPr>
          <t>カード種類が不明な場合は、別シートのデザインを参照願います</t>
        </r>
      </text>
    </comment>
    <comment ref="J13" authorId="1" shapeId="0" xr:uid="{A1B94D81-1D5A-4EB6-8088-9641C1773E95}">
      <text>
        <r>
          <rPr>
            <sz val="11"/>
            <color indexed="81"/>
            <rFont val="Meiryo UI"/>
            <family val="3"/>
            <charset val="128"/>
          </rPr>
          <t>希望の期限がある場合は、年月を入力ください
記載がない場合は2年にて設定します</t>
        </r>
      </text>
    </comment>
    <comment ref="V13" authorId="2" shapeId="0" xr:uid="{6C3AF590-BA68-4E6A-BAB3-67EDF81366D4}">
      <text>
        <r>
          <rPr>
            <sz val="11"/>
            <color indexed="81"/>
            <rFont val="Meiryo UI"/>
            <family val="3"/>
            <charset val="128"/>
          </rPr>
          <t>「即日以外」選択で希望日の記載がない場合は「翌月末」でお手続きしますので、ご了承ください</t>
        </r>
      </text>
    </comment>
  </commentList>
</comments>
</file>

<file path=xl/sharedStrings.xml><?xml version="1.0" encoding="utf-8"?>
<sst xmlns="http://schemas.openxmlformats.org/spreadsheetml/2006/main" count="201" uniqueCount="108">
  <si>
    <t>カード　発行依頼</t>
    <rPh sb="4" eb="6">
      <t>ハッコウ</t>
    </rPh>
    <rPh sb="6" eb="8">
      <t>イライ</t>
    </rPh>
    <phoneticPr fontId="1"/>
  </si>
  <si>
    <t>必要事項をご入力いただき、カード専用窓口までご依頼ください</t>
    <rPh sb="0" eb="2">
      <t>ヒツヨウ</t>
    </rPh>
    <rPh sb="2" eb="4">
      <t>ジコウ</t>
    </rPh>
    <rPh sb="6" eb="8">
      <t>ニュウリョク</t>
    </rPh>
    <rPh sb="16" eb="18">
      <t>センヨウ</t>
    </rPh>
    <rPh sb="18" eb="20">
      <t>マドグチ</t>
    </rPh>
    <rPh sb="23" eb="25">
      <t>イライ</t>
    </rPh>
    <phoneticPr fontId="1"/>
  </si>
  <si>
    <t>card-sma@sma-s.co.jp</t>
    <phoneticPr fontId="1"/>
  </si>
  <si>
    <t>＜ご連絡者情報＞</t>
    <rPh sb="2" eb="5">
      <t>レンラクシャ</t>
    </rPh>
    <rPh sb="5" eb="7">
      <t>ジョウホウ</t>
    </rPh>
    <phoneticPr fontId="1"/>
  </si>
  <si>
    <t>貴社名</t>
    <rPh sb="0" eb="3">
      <t>キシャメイ</t>
    </rPh>
    <phoneticPr fontId="1"/>
  </si>
  <si>
    <t>注意事項</t>
    <rPh sb="0" eb="4">
      <t>チュウイジコウ</t>
    </rPh>
    <phoneticPr fontId="1"/>
  </si>
  <si>
    <t>部署名</t>
    <rPh sb="0" eb="3">
      <t>ブショメイ</t>
    </rPh>
    <phoneticPr fontId="1"/>
  </si>
  <si>
    <t>給油カードの解約も同時依頼する場合、解約タイミング「即日以外」選択で希望日の記載がない場合は「翌月末」でお手続きしますので、ご了承ください</t>
    <rPh sb="0" eb="2">
      <t>キュウユ</t>
    </rPh>
    <rPh sb="6" eb="8">
      <t>カイヤク</t>
    </rPh>
    <rPh sb="9" eb="11">
      <t>ドウジ</t>
    </rPh>
    <rPh sb="11" eb="13">
      <t>イライ</t>
    </rPh>
    <rPh sb="15" eb="17">
      <t>バアイ</t>
    </rPh>
    <rPh sb="18" eb="20">
      <t>カイヤク</t>
    </rPh>
    <phoneticPr fontId="1"/>
  </si>
  <si>
    <t>ご依頼者</t>
    <rPh sb="1" eb="4">
      <t>イライシャ</t>
    </rPh>
    <phoneticPr fontId="1"/>
  </si>
  <si>
    <t>給油カードの有効期限（SSカード・ふえるカードのみ）は、記載がない場合は2年にて設定します</t>
    <rPh sb="0" eb="2">
      <t>キュウユ</t>
    </rPh>
    <rPh sb="6" eb="10">
      <t>ユウコウキゲン</t>
    </rPh>
    <phoneticPr fontId="1"/>
  </si>
  <si>
    <t>メールアドレス</t>
    <phoneticPr fontId="1"/>
  </si>
  <si>
    <t>在宅勤務者の登録が必要な場合は、「ご連絡事項」に在宅勤務者名をご入力願います</t>
    <rPh sb="0" eb="2">
      <t>ザイタク</t>
    </rPh>
    <rPh sb="2" eb="5">
      <t>キンムシャ</t>
    </rPh>
    <rPh sb="6" eb="8">
      <t>トウロク</t>
    </rPh>
    <rPh sb="9" eb="11">
      <t>ヒツヨウ</t>
    </rPh>
    <rPh sb="12" eb="14">
      <t>バアイ</t>
    </rPh>
    <rPh sb="18" eb="20">
      <t>レンラク</t>
    </rPh>
    <rPh sb="20" eb="22">
      <t>ジコウ</t>
    </rPh>
    <rPh sb="24" eb="26">
      <t>ザイタク</t>
    </rPh>
    <rPh sb="26" eb="29">
      <t>キンムシャ</t>
    </rPh>
    <rPh sb="29" eb="30">
      <t>メイ</t>
    </rPh>
    <rPh sb="32" eb="35">
      <t>ニュウリョクネガ</t>
    </rPh>
    <phoneticPr fontId="1"/>
  </si>
  <si>
    <t>＜ご連絡者とご契約社名が異なる場合はこちらもご入力願います＞</t>
    <rPh sb="2" eb="5">
      <t>レンラクシャ</t>
    </rPh>
    <rPh sb="7" eb="9">
      <t>ケイヤク</t>
    </rPh>
    <rPh sb="9" eb="11">
      <t>シャメイ</t>
    </rPh>
    <rPh sb="12" eb="13">
      <t>コト</t>
    </rPh>
    <rPh sb="15" eb="17">
      <t>バアイ</t>
    </rPh>
    <rPh sb="23" eb="25">
      <t>ニュウリョク</t>
    </rPh>
    <rPh sb="25" eb="26">
      <t>ネガ</t>
    </rPh>
    <phoneticPr fontId="1"/>
  </si>
  <si>
    <t>複数種類の給油カードが必要な場合は、2行に分けてご入力願います</t>
    <rPh sb="14" eb="16">
      <t>バアイ</t>
    </rPh>
    <rPh sb="19" eb="20">
      <t>ギョウ</t>
    </rPh>
    <rPh sb="21" eb="22">
      <t>ワ</t>
    </rPh>
    <rPh sb="25" eb="27">
      <t>ニュウリョク</t>
    </rPh>
    <rPh sb="27" eb="28">
      <t>ネガ</t>
    </rPh>
    <phoneticPr fontId="1"/>
  </si>
  <si>
    <t>ご契約社名</t>
    <rPh sb="1" eb="3">
      <t>ケイヤク</t>
    </rPh>
    <rPh sb="3" eb="5">
      <t>シャメイ</t>
    </rPh>
    <phoneticPr fontId="1"/>
  </si>
  <si>
    <t>10台以上ご依頼の場合は、シートをコピーしてご利用ください</t>
    <phoneticPr fontId="1"/>
  </si>
  <si>
    <t>◆給油カード</t>
    <rPh sb="1" eb="3">
      <t>キュウユ</t>
    </rPh>
    <phoneticPr fontId="1"/>
  </si>
  <si>
    <t>＃</t>
    <phoneticPr fontId="1"/>
  </si>
  <si>
    <t>発行情報</t>
    <rPh sb="0" eb="2">
      <t>ハッコウ</t>
    </rPh>
    <rPh sb="2" eb="4">
      <t>ジョウホウ</t>
    </rPh>
    <phoneticPr fontId="1"/>
  </si>
  <si>
    <t>旧カード解約依頼</t>
    <rPh sb="0" eb="1">
      <t>キュウ</t>
    </rPh>
    <rPh sb="4" eb="6">
      <t>カイヤク</t>
    </rPh>
    <rPh sb="6" eb="8">
      <t>イライ</t>
    </rPh>
    <phoneticPr fontId="1"/>
  </si>
  <si>
    <t>メッセージ</t>
    <phoneticPr fontId="1"/>
  </si>
  <si>
    <t>ご依頼日</t>
    <rPh sb="1" eb="4">
      <t>イライヒ</t>
    </rPh>
    <phoneticPr fontId="1"/>
  </si>
  <si>
    <t>発行カード種類</t>
    <rPh sb="0" eb="2">
      <t>ハッコウ</t>
    </rPh>
    <rPh sb="5" eb="7">
      <t>シュルイ</t>
    </rPh>
    <phoneticPr fontId="1"/>
  </si>
  <si>
    <t>登録番号</t>
    <rPh sb="0" eb="4">
      <t>トウロクバンゴウ</t>
    </rPh>
    <phoneticPr fontId="1"/>
  </si>
  <si>
    <t>発行理由</t>
    <rPh sb="0" eb="2">
      <t>ハッコウ</t>
    </rPh>
    <rPh sb="2" eb="4">
      <t>リユウ</t>
    </rPh>
    <phoneticPr fontId="1"/>
  </si>
  <si>
    <t>有効期限
※SS・ふえるのみ</t>
    <rPh sb="0" eb="2">
      <t>ユウコウ</t>
    </rPh>
    <rPh sb="2" eb="4">
      <t>キゲン</t>
    </rPh>
    <phoneticPr fontId="1"/>
  </si>
  <si>
    <t>現カード有無</t>
    <rPh sb="0" eb="1">
      <t>ゲン</t>
    </rPh>
    <rPh sb="4" eb="6">
      <t>ウム</t>
    </rPh>
    <phoneticPr fontId="1"/>
  </si>
  <si>
    <t>使用部署</t>
    <rPh sb="0" eb="2">
      <t>シヨウ</t>
    </rPh>
    <rPh sb="2" eb="4">
      <t>ブショ</t>
    </rPh>
    <phoneticPr fontId="1"/>
  </si>
  <si>
    <t>カード送付先
（個人宛不可）</t>
    <rPh sb="3" eb="6">
      <t>ソウフサキ</t>
    </rPh>
    <rPh sb="8" eb="10">
      <t>コジン</t>
    </rPh>
    <rPh sb="10" eb="11">
      <t>アテ</t>
    </rPh>
    <rPh sb="11" eb="13">
      <t>フカ</t>
    </rPh>
    <phoneticPr fontId="1"/>
  </si>
  <si>
    <t>ご連絡事項</t>
    <rPh sb="1" eb="3">
      <t>レンラク</t>
    </rPh>
    <rPh sb="3" eb="5">
      <t>ジコウ</t>
    </rPh>
    <phoneticPr fontId="1"/>
  </si>
  <si>
    <t>カード番号</t>
    <rPh sb="3" eb="5">
      <t>バンゴウ</t>
    </rPh>
    <phoneticPr fontId="1"/>
  </si>
  <si>
    <r>
      <t xml:space="preserve">解約タイミング
</t>
    </r>
    <r>
      <rPr>
        <sz val="10"/>
        <color theme="1"/>
        <rFont val="Meiryo UI"/>
        <family val="3"/>
        <charset val="128"/>
      </rPr>
      <t>即日or即日以外</t>
    </r>
    <rPh sb="0" eb="2">
      <t>カイヤク</t>
    </rPh>
    <rPh sb="8" eb="10">
      <t>ソクジツ</t>
    </rPh>
    <rPh sb="12" eb="14">
      <t>ソクジツ</t>
    </rPh>
    <rPh sb="14" eb="16">
      <t>イガイ</t>
    </rPh>
    <phoneticPr fontId="1"/>
  </si>
  <si>
    <r>
      <t xml:space="preserve">解約手続希望日
</t>
    </r>
    <r>
      <rPr>
        <sz val="9"/>
        <color theme="1"/>
        <rFont val="Meiryo UI"/>
        <family val="3"/>
        <charset val="128"/>
      </rPr>
      <t>（即日以外のみ）</t>
    </r>
    <rPh sb="0" eb="2">
      <t>カイヤク</t>
    </rPh>
    <rPh sb="2" eb="4">
      <t>テツヅ</t>
    </rPh>
    <rPh sb="4" eb="6">
      <t>キボウ</t>
    </rPh>
    <rPh sb="6" eb="7">
      <t>ヒ</t>
    </rPh>
    <rPh sb="9" eb="11">
      <t>ソクジツ</t>
    </rPh>
    <rPh sb="11" eb="13">
      <t>イガイ</t>
    </rPh>
    <phoneticPr fontId="1"/>
  </si>
  <si>
    <t>記入例</t>
    <rPh sb="0" eb="3">
      <t>キニュウレイ</t>
    </rPh>
    <phoneticPr fontId="1"/>
  </si>
  <si>
    <t>特定車両で利用</t>
  </si>
  <si>
    <t>練馬</t>
    <rPh sb="0" eb="2">
      <t>ネリマ</t>
    </rPh>
    <phoneticPr fontId="1"/>
  </si>
  <si>
    <t>000</t>
  </si>
  <si>
    <t>さ</t>
  </si>
  <si>
    <t>給油：SS（青色）</t>
    <phoneticPr fontId="1"/>
  </si>
  <si>
    <t>車両入替</t>
  </si>
  <si>
    <t>有</t>
    <phoneticPr fontId="1"/>
  </si>
  <si>
    <t>●●支店</t>
    <rPh sb="2" eb="4">
      <t>シテン</t>
    </rPh>
    <phoneticPr fontId="1"/>
  </si>
  <si>
    <t>本社</t>
    <rPh sb="0" eb="2">
      <t>ホンシャ</t>
    </rPh>
    <phoneticPr fontId="1"/>
  </si>
  <si>
    <t>236800000000</t>
    <phoneticPr fontId="1"/>
  </si>
  <si>
    <t>し</t>
    <phoneticPr fontId="1"/>
  </si>
  <si>
    <t>即日</t>
  </si>
  <si>
    <t>非特定車両で利用</t>
  </si>
  <si>
    <t>給油：ENEOS（緑色）</t>
  </si>
  <si>
    <t>ナンバー変更</t>
  </si>
  <si>
    <t>有</t>
  </si>
  <si>
    <t>△△支店</t>
    <rPh sb="2" eb="4">
      <t>シテン</t>
    </rPh>
    <phoneticPr fontId="1"/>
  </si>
  <si>
    <t>〇〇支社</t>
    <rPh sb="2" eb="4">
      <t>シシャ</t>
    </rPh>
    <phoneticPr fontId="1"/>
  </si>
  <si>
    <t>即日以外</t>
  </si>
  <si>
    <t>◆ETCカード</t>
    <phoneticPr fontId="1"/>
  </si>
  <si>
    <t>車載器管理番号（19桁）</t>
    <rPh sb="10" eb="11">
      <t>ケタ</t>
    </rPh>
    <phoneticPr fontId="1"/>
  </si>
  <si>
    <t>無</t>
  </si>
  <si>
    <t>00001-00101234-056789</t>
    <phoneticPr fontId="1"/>
  </si>
  <si>
    <t>発行済カード　情報変更依頼</t>
    <rPh sb="0" eb="3">
      <t>ハッコウスミ</t>
    </rPh>
    <rPh sb="7" eb="9">
      <t>ジョウホウ</t>
    </rPh>
    <rPh sb="9" eb="11">
      <t>ヘンコウ</t>
    </rPh>
    <rPh sb="11" eb="13">
      <t>イライ</t>
    </rPh>
    <phoneticPr fontId="1"/>
  </si>
  <si>
    <t>在宅勤務者の登録変更が必要な場合は、「ご連絡事項」に変更後の在宅勤務者名をご入力願います</t>
    <rPh sb="0" eb="2">
      <t>ザイタク</t>
    </rPh>
    <rPh sb="2" eb="5">
      <t>キンムシャ</t>
    </rPh>
    <rPh sb="6" eb="8">
      <t>トウロク</t>
    </rPh>
    <rPh sb="8" eb="10">
      <t>ヘンコウ</t>
    </rPh>
    <rPh sb="11" eb="13">
      <t>ヒツヨウ</t>
    </rPh>
    <rPh sb="14" eb="16">
      <t>バアイ</t>
    </rPh>
    <rPh sb="20" eb="22">
      <t>レンラク</t>
    </rPh>
    <rPh sb="22" eb="24">
      <t>ジコウ</t>
    </rPh>
    <rPh sb="26" eb="29">
      <t>ヘンコウゴ</t>
    </rPh>
    <rPh sb="30" eb="32">
      <t>ザイタク</t>
    </rPh>
    <rPh sb="32" eb="35">
      <t>キンムシャ</t>
    </rPh>
    <rPh sb="35" eb="36">
      <t>メイ</t>
    </rPh>
    <rPh sb="38" eb="41">
      <t>ニュウリョクネガ</t>
    </rPh>
    <phoneticPr fontId="1"/>
  </si>
  <si>
    <t>1枚のカードで2項目以上の変更がある場合は、2行に分けてご入力願います</t>
    <rPh sb="1" eb="2">
      <t>マイ</t>
    </rPh>
    <rPh sb="8" eb="10">
      <t>コウモク</t>
    </rPh>
    <rPh sb="10" eb="12">
      <t>イジョウ</t>
    </rPh>
    <rPh sb="13" eb="15">
      <t>ヘンコウ</t>
    </rPh>
    <rPh sb="18" eb="20">
      <t>バアイ</t>
    </rPh>
    <rPh sb="23" eb="24">
      <t>ギョウ</t>
    </rPh>
    <rPh sb="25" eb="26">
      <t>ワ</t>
    </rPh>
    <rPh sb="29" eb="31">
      <t>ニュウリョク</t>
    </rPh>
    <rPh sb="31" eb="32">
      <t>ネガ</t>
    </rPh>
    <phoneticPr fontId="1"/>
  </si>
  <si>
    <t>変更依頼</t>
    <rPh sb="0" eb="2">
      <t>ヘンコウ</t>
    </rPh>
    <rPh sb="2" eb="4">
      <t>イライ</t>
    </rPh>
    <phoneticPr fontId="1"/>
  </si>
  <si>
    <t>新情報</t>
    <rPh sb="0" eb="3">
      <t>シンジョウホウ</t>
    </rPh>
    <phoneticPr fontId="1"/>
  </si>
  <si>
    <t>変更内容</t>
    <rPh sb="0" eb="2">
      <t>ヘンコウ</t>
    </rPh>
    <rPh sb="2" eb="4">
      <t>ナイヨウ</t>
    </rPh>
    <phoneticPr fontId="1"/>
  </si>
  <si>
    <t>変更日</t>
    <rPh sb="0" eb="3">
      <t>ヘンコウビ</t>
    </rPh>
    <phoneticPr fontId="1"/>
  </si>
  <si>
    <t>使用部署</t>
    <rPh sb="0" eb="4">
      <t>シヨウブショ</t>
    </rPh>
    <phoneticPr fontId="1"/>
  </si>
  <si>
    <t>請求書送付先</t>
    <rPh sb="0" eb="3">
      <t>セイキュウショ</t>
    </rPh>
    <rPh sb="3" eb="6">
      <t>ソウフサキ</t>
    </rPh>
    <phoneticPr fontId="1"/>
  </si>
  <si>
    <t>その他</t>
    <rPh sb="2" eb="3">
      <t>タ</t>
    </rPh>
    <phoneticPr fontId="1"/>
  </si>
  <si>
    <t>7309890000111111</t>
    <phoneticPr fontId="1"/>
  </si>
  <si>
    <t>給油：ふえる（赤色）</t>
  </si>
  <si>
    <t>使用部署</t>
  </si>
  <si>
    <t>7308011234567890</t>
    <phoneticPr fontId="1"/>
  </si>
  <si>
    <t>フリー</t>
    <phoneticPr fontId="1"/>
  </si>
  <si>
    <t>給油：出光</t>
  </si>
  <si>
    <t>車載器管理番号（19桁）</t>
    <rPh sb="0" eb="3">
      <t>シャサイキ</t>
    </rPh>
    <rPh sb="3" eb="5">
      <t>カンリ</t>
    </rPh>
    <rPh sb="5" eb="7">
      <t>バンゴウ</t>
    </rPh>
    <phoneticPr fontId="1"/>
  </si>
  <si>
    <t>7090111122223333</t>
    <phoneticPr fontId="1"/>
  </si>
  <si>
    <t>ETCカード</t>
    <phoneticPr fontId="1"/>
  </si>
  <si>
    <t>登録番号(ナンバー変更）</t>
    <phoneticPr fontId="1"/>
  </si>
  <si>
    <t>ETCカード</t>
  </si>
  <si>
    <t>★カード種類　デザインイメージ★　</t>
    <rPh sb="4" eb="6">
      <t>シュルイ</t>
    </rPh>
    <phoneticPr fontId="1"/>
  </si>
  <si>
    <t>発行時期によってデザインが異なる場合がございます</t>
    <phoneticPr fontId="1"/>
  </si>
  <si>
    <t>ETC</t>
    <phoneticPr fontId="1"/>
  </si>
  <si>
    <t>給油</t>
    <rPh sb="0" eb="2">
      <t>キュウユ</t>
    </rPh>
    <phoneticPr fontId="1"/>
  </si>
  <si>
    <t>SS（青色）</t>
    <rPh sb="3" eb="4">
      <t>アオ</t>
    </rPh>
    <rPh sb="4" eb="5">
      <t>イロ</t>
    </rPh>
    <phoneticPr fontId="1"/>
  </si>
  <si>
    <t>ふえる（赤色）</t>
    <rPh sb="4" eb="5">
      <t>アカ</t>
    </rPh>
    <rPh sb="5" eb="6">
      <t>イロ</t>
    </rPh>
    <phoneticPr fontId="1"/>
  </si>
  <si>
    <t>ENEOS（緑色）</t>
    <rPh sb="6" eb="7">
      <t>ミドリ</t>
    </rPh>
    <rPh sb="7" eb="8">
      <t>イロ</t>
    </rPh>
    <phoneticPr fontId="1"/>
  </si>
  <si>
    <t>出光</t>
    <rPh sb="0" eb="2">
      <t>イデミツ</t>
    </rPh>
    <phoneticPr fontId="1"/>
  </si>
  <si>
    <t>シェル</t>
    <phoneticPr fontId="1"/>
  </si>
  <si>
    <t>（JCB/新）</t>
    <rPh sb="5" eb="6">
      <t>シン</t>
    </rPh>
    <phoneticPr fontId="1"/>
  </si>
  <si>
    <t>（VISA/新）</t>
    <rPh sb="6" eb="7">
      <t>シン</t>
    </rPh>
    <phoneticPr fontId="1"/>
  </si>
  <si>
    <r>
      <t>（</t>
    </r>
    <r>
      <rPr>
        <b/>
        <u/>
        <sz val="11"/>
        <color theme="1"/>
        <rFont val="Meiryo UI"/>
        <family val="3"/>
        <charset val="128"/>
      </rPr>
      <t>TRUST</t>
    </r>
    <r>
      <rPr>
        <sz val="11"/>
        <color theme="1"/>
        <rFont val="Meiryo UI"/>
        <family val="3"/>
        <charset val="128"/>
      </rPr>
      <t>&amp;FLEX/新）</t>
    </r>
    <rPh sb="12" eb="13">
      <t>シン</t>
    </rPh>
    <phoneticPr fontId="1"/>
  </si>
  <si>
    <r>
      <t>（</t>
    </r>
    <r>
      <rPr>
        <b/>
        <u/>
        <sz val="11"/>
        <color theme="1"/>
        <rFont val="Meiryo UI"/>
        <family val="3"/>
        <charset val="128"/>
      </rPr>
      <t>FLEX</t>
    </r>
    <r>
      <rPr>
        <sz val="11"/>
        <color theme="1"/>
        <rFont val="Meiryo UI"/>
        <family val="3"/>
        <charset val="128"/>
      </rPr>
      <t>&amp;TRUST/新）</t>
    </r>
    <rPh sb="12" eb="13">
      <t>シン</t>
    </rPh>
    <phoneticPr fontId="1"/>
  </si>
  <si>
    <t>（JCB/旧）</t>
    <rPh sb="5" eb="6">
      <t>キュウ</t>
    </rPh>
    <phoneticPr fontId="1"/>
  </si>
  <si>
    <t>（VISA/旧）</t>
    <rPh sb="6" eb="7">
      <t>キュウ</t>
    </rPh>
    <phoneticPr fontId="1"/>
  </si>
  <si>
    <r>
      <t>（左上が</t>
    </r>
    <r>
      <rPr>
        <b/>
        <u/>
        <sz val="11"/>
        <color theme="1"/>
        <rFont val="Meiryo UI"/>
        <family val="3"/>
        <charset val="128"/>
      </rPr>
      <t>IDEMITSU</t>
    </r>
    <r>
      <rPr>
        <sz val="11"/>
        <color theme="1"/>
        <rFont val="Meiryo UI"/>
        <family val="3"/>
        <charset val="128"/>
      </rPr>
      <t>/旧)</t>
    </r>
    <rPh sb="1" eb="3">
      <t>ヒダリウエ</t>
    </rPh>
    <rPh sb="13" eb="14">
      <t>キュウ</t>
    </rPh>
    <phoneticPr fontId="1"/>
  </si>
  <si>
    <r>
      <t>（左上が</t>
    </r>
    <r>
      <rPr>
        <b/>
        <u/>
        <sz val="11"/>
        <color theme="1"/>
        <rFont val="Meiryo UI"/>
        <family val="3"/>
        <charset val="128"/>
      </rPr>
      <t>昭和シェル</t>
    </r>
    <r>
      <rPr>
        <sz val="11"/>
        <color theme="1"/>
        <rFont val="Meiryo UI"/>
        <family val="3"/>
        <charset val="128"/>
      </rPr>
      <t>/旧)</t>
    </r>
    <rPh sb="1" eb="3">
      <t>ヒダリウエ</t>
    </rPh>
    <rPh sb="4" eb="6">
      <t>ショウワ</t>
    </rPh>
    <rPh sb="10" eb="11">
      <t>キュウ</t>
    </rPh>
    <phoneticPr fontId="1"/>
  </si>
  <si>
    <t>各種手続き依頼（発行申込・情報変更）及びお問い合わせ窓口について</t>
    <rPh sb="8" eb="10">
      <t>ハッコウ</t>
    </rPh>
    <rPh sb="10" eb="12">
      <t>モウシコミ</t>
    </rPh>
    <rPh sb="13" eb="17">
      <t>ジョウホウヘンコウ</t>
    </rPh>
    <phoneticPr fontId="18"/>
  </si>
  <si>
    <t>対象のカード</t>
    <rPh sb="0" eb="2">
      <t>タイショウ</t>
    </rPh>
    <phoneticPr fontId="18"/>
  </si>
  <si>
    <t>給油カード　　　SSカード、FUELCARD（ふえるカード）、ENEOS FCカード、元売別給油カード（出光/シェル）</t>
    <phoneticPr fontId="1"/>
  </si>
  <si>
    <t xml:space="preserve">            </t>
    <phoneticPr fontId="18"/>
  </si>
  <si>
    <t>ＥＴＣカード　　JCBカード、VISAカード</t>
    <phoneticPr fontId="1"/>
  </si>
  <si>
    <t>ご依頼方法</t>
    <phoneticPr fontId="18"/>
  </si>
  <si>
    <t>弊社指定書式（カード発行・情報変更依頼 ）に必要事項をご記入の上、メールにて依頼ください。</t>
    <rPh sb="0" eb="2">
      <t>ヘイシャ</t>
    </rPh>
    <rPh sb="2" eb="6">
      <t>シテイショシキ</t>
    </rPh>
    <rPh sb="10" eb="12">
      <t>ハッコウ</t>
    </rPh>
    <rPh sb="22" eb="26">
      <t>ヒツヨウジコウ</t>
    </rPh>
    <rPh sb="28" eb="30">
      <t>キニュウ</t>
    </rPh>
    <rPh sb="31" eb="32">
      <t>ウエ</t>
    </rPh>
    <rPh sb="38" eb="40">
      <t>イライ</t>
    </rPh>
    <phoneticPr fontId="18"/>
  </si>
  <si>
    <t xml:space="preserve"> 受付アドレス　 card-sma@sma-s.co.jp　　　</t>
    <phoneticPr fontId="18"/>
  </si>
  <si>
    <t>盗難･紛失、破損･磁気不良、解約などのご依頼は、指定書式（停止・再発行依頼）にて依頼ください。</t>
    <rPh sb="0" eb="2">
      <t>トウナン</t>
    </rPh>
    <rPh sb="3" eb="5">
      <t>フンシツ</t>
    </rPh>
    <rPh sb="6" eb="8">
      <t>ハソン</t>
    </rPh>
    <rPh sb="9" eb="11">
      <t>ジキ</t>
    </rPh>
    <rPh sb="11" eb="13">
      <t>フリョウ</t>
    </rPh>
    <rPh sb="14" eb="16">
      <t>カイヤク</t>
    </rPh>
    <rPh sb="20" eb="22">
      <t>イライ</t>
    </rPh>
    <rPh sb="24" eb="28">
      <t>シテイショシキ</t>
    </rPh>
    <rPh sb="40" eb="42">
      <t>イライ</t>
    </rPh>
    <phoneticPr fontId="1"/>
  </si>
  <si>
    <t>カード窓口の詳細</t>
    <phoneticPr fontId="18"/>
  </si>
  <si>
    <t>　　担当部署　：ＳＭＡサポート株式会社 BOC第三部</t>
    <phoneticPr fontId="18"/>
  </si>
  <si>
    <t>　　　　　　　　〒163-1434　東京都新宿区西新宿3-20-2　東京オペラシティビル　</t>
  </si>
  <si>
    <t>　　営業時間　：9時～12時　13時～17時（土日祝・指定休日除く）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</si>
</sst>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6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</font>
    <font>
      <u/>
      <sz val="12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27" xfId="0" applyFont="1" applyFill="1" applyBorder="1" applyProtection="1">
      <alignment vertical="center"/>
      <protection locked="0"/>
    </xf>
    <xf numFmtId="14" fontId="2" fillId="3" borderId="5" xfId="0" applyNumberFormat="1" applyFont="1" applyFill="1" applyBorder="1" applyAlignment="1" applyProtection="1">
      <alignment horizontal="left" vertical="center"/>
      <protection locked="0"/>
    </xf>
    <xf numFmtId="14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5" fillId="3" borderId="0" xfId="1" applyFont="1" applyFill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14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5" fillId="3" borderId="0" xfId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3" borderId="31" xfId="0" applyFont="1" applyFill="1" applyBorder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32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Protection="1">
      <alignment vertical="center"/>
      <protection locked="0"/>
    </xf>
    <xf numFmtId="49" fontId="2" fillId="0" borderId="8" xfId="0" applyNumberFormat="1" applyFont="1" applyBorder="1" applyAlignment="1" applyProtection="1">
      <alignment horizontal="left" vertical="center"/>
      <protection locked="0"/>
    </xf>
    <xf numFmtId="14" fontId="2" fillId="3" borderId="11" xfId="0" applyNumberFormat="1" applyFont="1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14" fontId="2" fillId="4" borderId="8" xfId="0" applyNumberFormat="1" applyFont="1" applyFill="1" applyBorder="1" applyAlignment="1" applyProtection="1">
      <alignment horizontal="center" vertical="center"/>
      <protection locked="0"/>
    </xf>
    <xf numFmtId="14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Protection="1">
      <alignment vertical="center"/>
      <protection locked="0"/>
    </xf>
    <xf numFmtId="0" fontId="2" fillId="3" borderId="32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Protection="1">
      <alignment vertical="center"/>
      <protection locked="0"/>
    </xf>
    <xf numFmtId="0" fontId="2" fillId="3" borderId="35" xfId="0" applyFont="1" applyFill="1" applyBorder="1" applyAlignment="1" applyProtection="1">
      <alignment horizontal="left" vertical="center"/>
      <protection locked="0"/>
    </xf>
    <xf numFmtId="0" fontId="2" fillId="3" borderId="35" xfId="0" applyFont="1" applyFill="1" applyBorder="1" applyProtection="1">
      <alignment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Protection="1">
      <alignment vertical="center"/>
      <protection locked="0"/>
    </xf>
    <xf numFmtId="0" fontId="2" fillId="3" borderId="37" xfId="0" applyFont="1" applyFill="1" applyBorder="1" applyProtection="1">
      <alignment vertical="center"/>
      <protection locked="0"/>
    </xf>
    <xf numFmtId="0" fontId="2" fillId="3" borderId="34" xfId="0" applyFont="1" applyFill="1" applyBorder="1" applyProtection="1">
      <alignment vertical="center"/>
      <protection locked="0"/>
    </xf>
    <xf numFmtId="0" fontId="2" fillId="3" borderId="22" xfId="0" applyFont="1" applyFill="1" applyBorder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49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3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4" fontId="9" fillId="3" borderId="11" xfId="0" applyNumberFormat="1" applyFont="1" applyFill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14" fontId="9" fillId="3" borderId="5" xfId="0" applyNumberFormat="1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14" fontId="9" fillId="3" borderId="40" xfId="0" applyNumberFormat="1" applyFont="1" applyFill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4" fontId="2" fillId="3" borderId="5" xfId="0" applyNumberFormat="1" applyFont="1" applyFill="1" applyBorder="1" applyAlignment="1" applyProtection="1">
      <alignment horizontal="center" vertical="center"/>
      <protection locked="0"/>
    </xf>
    <xf numFmtId="14" fontId="2" fillId="3" borderId="11" xfId="0" applyNumberFormat="1" applyFont="1" applyFill="1" applyBorder="1" applyAlignment="1" applyProtection="1">
      <alignment horizontal="center" vertical="center"/>
      <protection locked="0"/>
    </xf>
    <xf numFmtId="14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Protection="1">
      <alignment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13" fillId="3" borderId="41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176" fontId="2" fillId="3" borderId="5" xfId="0" applyNumberFormat="1" applyFont="1" applyFill="1" applyBorder="1" applyAlignment="1" applyProtection="1">
      <alignment horizontal="center" vertical="center"/>
      <protection locked="0"/>
    </xf>
    <xf numFmtId="176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horizontal="right" vertical="center"/>
      <protection locked="0"/>
    </xf>
    <xf numFmtId="0" fontId="19" fillId="3" borderId="0" xfId="1" applyFont="1" applyFill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horizontal="left" vertical="center"/>
      <protection locked="0"/>
    </xf>
    <xf numFmtId="0" fontId="2" fillId="5" borderId="33" xfId="0" applyFont="1" applyFill="1" applyBorder="1" applyProtection="1">
      <alignment vertical="center"/>
      <protection locked="0"/>
    </xf>
    <xf numFmtId="0" fontId="2" fillId="5" borderId="32" xfId="0" applyFont="1" applyFill="1" applyBorder="1" applyProtection="1">
      <alignment vertical="center"/>
      <protection locked="0"/>
    </xf>
    <xf numFmtId="0" fontId="2" fillId="4" borderId="33" xfId="0" applyFont="1" applyFill="1" applyBorder="1" applyProtection="1">
      <alignment vertical="center"/>
      <protection locked="0"/>
    </xf>
    <xf numFmtId="0" fontId="2" fillId="4" borderId="32" xfId="0" applyFont="1" applyFill="1" applyBorder="1" applyProtection="1">
      <alignment vertical="center"/>
      <protection locked="0"/>
    </xf>
    <xf numFmtId="0" fontId="2" fillId="4" borderId="28" xfId="0" applyFont="1" applyFill="1" applyBorder="1" applyProtection="1">
      <alignment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49" fontId="2" fillId="0" borderId="41" xfId="0" applyNumberFormat="1" applyFont="1" applyBorder="1" applyAlignment="1" applyProtection="1">
      <alignment horizontal="left"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2" fillId="3" borderId="45" xfId="0" applyFont="1" applyFill="1" applyBorder="1" applyProtection="1">
      <alignment vertical="center"/>
      <protection locked="0"/>
    </xf>
    <xf numFmtId="49" fontId="2" fillId="3" borderId="21" xfId="0" applyNumberFormat="1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5" borderId="28" xfId="0" applyFont="1" applyFill="1" applyBorder="1" applyProtection="1">
      <alignment vertical="center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Protection="1">
      <alignment vertical="center"/>
      <protection locked="0"/>
    </xf>
    <xf numFmtId="0" fontId="2" fillId="2" borderId="36" xfId="0" applyFont="1" applyFill="1" applyBorder="1" applyProtection="1">
      <alignment vertical="center"/>
      <protection locked="0"/>
    </xf>
    <xf numFmtId="0" fontId="2" fillId="2" borderId="18" xfId="0" applyFont="1" applyFill="1" applyBorder="1" applyProtection="1">
      <alignment vertical="center"/>
      <protection locked="0"/>
    </xf>
    <xf numFmtId="0" fontId="2" fillId="2" borderId="53" xfId="0" applyFont="1" applyFill="1" applyBorder="1" applyAlignment="1" applyProtection="1">
      <alignment vertical="center" wrapText="1"/>
      <protection locked="0"/>
    </xf>
    <xf numFmtId="0" fontId="20" fillId="2" borderId="16" xfId="0" applyFont="1" applyFill="1" applyBorder="1" applyAlignment="1" applyProtection="1">
      <alignment vertical="center" wrapText="1"/>
      <protection locked="0"/>
    </xf>
    <xf numFmtId="0" fontId="20" fillId="2" borderId="17" xfId="0" applyFont="1" applyFill="1" applyBorder="1" applyProtection="1">
      <alignment vertical="center"/>
      <protection locked="0"/>
    </xf>
    <xf numFmtId="0" fontId="20" fillId="2" borderId="36" xfId="0" applyFont="1" applyFill="1" applyBorder="1" applyProtection="1">
      <alignment vertical="center"/>
      <protection locked="0"/>
    </xf>
    <xf numFmtId="0" fontId="20" fillId="2" borderId="18" xfId="0" applyFont="1" applyFill="1" applyBorder="1" applyProtection="1">
      <alignment vertical="center"/>
      <protection locked="0"/>
    </xf>
    <xf numFmtId="0" fontId="20" fillId="3" borderId="21" xfId="0" applyFont="1" applyFill="1" applyBorder="1" applyAlignment="1" applyProtection="1">
      <alignment horizontal="left" vertical="center"/>
      <protection locked="0"/>
    </xf>
    <xf numFmtId="0" fontId="20" fillId="2" borderId="53" xfId="0" applyFont="1" applyFill="1" applyBorder="1" applyAlignment="1" applyProtection="1">
      <alignment vertical="center" wrapText="1"/>
      <protection locked="0"/>
    </xf>
    <xf numFmtId="0" fontId="2" fillId="4" borderId="37" xfId="0" applyFont="1" applyFill="1" applyBorder="1" applyProtection="1">
      <alignment vertical="center"/>
      <protection locked="0"/>
    </xf>
    <xf numFmtId="0" fontId="2" fillId="4" borderId="39" xfId="0" applyFont="1" applyFill="1" applyBorder="1" applyProtection="1">
      <alignment vertical="center"/>
      <protection locked="0"/>
    </xf>
    <xf numFmtId="0" fontId="2" fillId="4" borderId="15" xfId="0" applyFont="1" applyFill="1" applyBorder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5" fillId="0" borderId="24" xfId="1" applyFont="1" applyFill="1" applyBorder="1" applyProtection="1">
      <alignment vertical="center"/>
      <protection locked="0"/>
    </xf>
    <xf numFmtId="0" fontId="5" fillId="0" borderId="21" xfId="1" applyFont="1" applyFill="1" applyBorder="1" applyProtection="1">
      <alignment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4" fontId="2" fillId="3" borderId="11" xfId="0" applyNumberFormat="1" applyFont="1" applyFill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14" fontId="14" fillId="3" borderId="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0" borderId="32" xfId="0" applyNumberFormat="1" applyFont="1" applyBorder="1" applyAlignment="1">
      <alignment horizontal="center" vertical="center"/>
    </xf>
    <xf numFmtId="176" fontId="14" fillId="3" borderId="11" xfId="0" applyNumberFormat="1" applyFont="1" applyFill="1" applyBorder="1" applyAlignment="1">
      <alignment horizontal="center" vertical="center"/>
    </xf>
    <xf numFmtId="14" fontId="14" fillId="3" borderId="11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14" fontId="14" fillId="0" borderId="3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6" fillId="0" borderId="33" xfId="0" applyFont="1" applyBorder="1">
      <alignment vertical="center"/>
    </xf>
    <xf numFmtId="49" fontId="6" fillId="0" borderId="31" xfId="0" applyNumberFormat="1" applyFont="1" applyBorder="1" applyAlignment="1">
      <alignment vertical="center" wrapText="1"/>
    </xf>
    <xf numFmtId="0" fontId="14" fillId="0" borderId="37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6" fillId="0" borderId="37" xfId="0" applyFont="1" applyBorder="1" applyAlignment="1">
      <alignment vertical="center" wrapText="1"/>
    </xf>
    <xf numFmtId="49" fontId="6" fillId="0" borderId="25" xfId="0" applyNumberFormat="1" applyFont="1" applyBorder="1" applyAlignment="1">
      <alignment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3" fillId="0" borderId="0" xfId="1" applyFill="1" applyBorder="1" applyProtection="1">
      <alignment vertical="center"/>
      <protection locked="0"/>
    </xf>
    <xf numFmtId="49" fontId="14" fillId="0" borderId="11" xfId="0" applyNumberFormat="1" applyFont="1" applyBorder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14" fontId="14" fillId="0" borderId="11" xfId="0" applyNumberFormat="1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9" fontId="14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14" fontId="14" fillId="0" borderId="11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 wrapText="1"/>
    </xf>
    <xf numFmtId="0" fontId="9" fillId="0" borderId="44" xfId="1" applyFont="1" applyFill="1" applyBorder="1" applyProtection="1">
      <alignment vertical="center"/>
      <protection locked="0"/>
    </xf>
    <xf numFmtId="0" fontId="20" fillId="3" borderId="0" xfId="0" applyFont="1" applyFill="1" applyAlignment="1" applyProtection="1">
      <alignment horizontal="right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1" fillId="3" borderId="0" xfId="0" applyFont="1" applyFill="1" applyProtection="1">
      <alignment vertical="center"/>
      <protection locked="0"/>
    </xf>
    <xf numFmtId="0" fontId="20" fillId="3" borderId="0" xfId="0" applyFont="1" applyFill="1" applyProtection="1">
      <alignment vertical="center"/>
      <protection locked="0"/>
    </xf>
    <xf numFmtId="49" fontId="20" fillId="0" borderId="0" xfId="0" applyNumberFormat="1" applyFont="1" applyAlignment="1" applyProtection="1">
      <alignment horizontal="left" vertical="center"/>
      <protection locked="0"/>
    </xf>
    <xf numFmtId="0" fontId="22" fillId="3" borderId="0" xfId="0" applyFont="1" applyFill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" fillId="3" borderId="1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11" fillId="3" borderId="0" xfId="0" applyFont="1" applyFill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9" fillId="0" borderId="3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 applyProtection="1">
      <alignment vertical="center"/>
      <protection locked="0"/>
    </xf>
    <xf numFmtId="0" fontId="9" fillId="0" borderId="35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21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w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14868</xdr:rowOff>
    </xdr:from>
    <xdr:to>
      <xdr:col>2</xdr:col>
      <xdr:colOff>1410547</xdr:colOff>
      <xdr:row>8</xdr:row>
      <xdr:rowOff>98040</xdr:rowOff>
    </xdr:to>
    <xdr:pic>
      <xdr:nvPicPr>
        <xdr:cNvPr id="2" name="Picture 14" descr="s_card">
          <a:extLst>
            <a:ext uri="{FF2B5EF4-FFF2-40B4-BE49-F238E27FC236}">
              <a16:creationId xmlns:a16="http://schemas.microsoft.com/office/drawing/2014/main" id="{220E7BB7-B7F3-4E3D-A5F4-1C9E14D6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352800" y="2129418"/>
          <a:ext cx="1200997" cy="711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14868</xdr:rowOff>
    </xdr:from>
    <xdr:to>
      <xdr:col>5</xdr:col>
      <xdr:colOff>1222481</xdr:colOff>
      <xdr:row>8</xdr:row>
      <xdr:rowOff>14868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513486-A9E3-4FF9-B953-C5557A00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29418"/>
          <a:ext cx="1031981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342901</xdr:colOff>
      <xdr:row>6</xdr:row>
      <xdr:rowOff>14868</xdr:rowOff>
    </xdr:from>
    <xdr:to>
      <xdr:col>6</xdr:col>
      <xdr:colOff>1382281</xdr:colOff>
      <xdr:row>8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A70CCE-4D95-428A-BCB3-FEB575C0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1" y="2129418"/>
          <a:ext cx="1039380" cy="642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257174</xdr:colOff>
      <xdr:row>6</xdr:row>
      <xdr:rowOff>14867</xdr:rowOff>
    </xdr:from>
    <xdr:to>
      <xdr:col>3</xdr:col>
      <xdr:colOff>1389321</xdr:colOff>
      <xdr:row>8</xdr:row>
      <xdr:rowOff>104762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FC69FA1-744A-491C-85A4-84E74F8A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2049" y="2129417"/>
          <a:ext cx="1132147" cy="718545"/>
        </a:xfrm>
        <a:prstGeom prst="rect">
          <a:avLst/>
        </a:prstGeom>
      </xdr:spPr>
    </xdr:pic>
    <xdr:clientData/>
  </xdr:twoCellAnchor>
  <xdr:twoCellAnchor editAs="oneCell">
    <xdr:from>
      <xdr:col>0</xdr:col>
      <xdr:colOff>249555</xdr:colOff>
      <xdr:row>9</xdr:row>
      <xdr:rowOff>311245</xdr:rowOff>
    </xdr:from>
    <xdr:to>
      <xdr:col>0</xdr:col>
      <xdr:colOff>1296863</xdr:colOff>
      <xdr:row>12</xdr:row>
      <xdr:rowOff>73120</xdr:rowOff>
    </xdr:to>
    <xdr:pic>
      <xdr:nvPicPr>
        <xdr:cNvPr id="6" name="Picture 1" descr="http://sv310/profiles/IllustGallery/images/SMAS/card_etc.png">
          <a:extLst>
            <a:ext uri="{FF2B5EF4-FFF2-40B4-BE49-F238E27FC236}">
              <a16:creationId xmlns:a16="http://schemas.microsoft.com/office/drawing/2014/main" id="{BEA7B98E-69DE-420C-B730-E6E0FAFC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249555" y="3368770"/>
          <a:ext cx="1047308" cy="7048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217341</xdr:colOff>
      <xdr:row>9</xdr:row>
      <xdr:rowOff>282670</xdr:rowOff>
    </xdr:from>
    <xdr:to>
      <xdr:col>1</xdr:col>
      <xdr:colOff>1396213</xdr:colOff>
      <xdr:row>12</xdr:row>
      <xdr:rowOff>101694</xdr:rowOff>
    </xdr:to>
    <xdr:pic>
      <xdr:nvPicPr>
        <xdr:cNvPr id="7" name="Picture 1115">
          <a:extLst>
            <a:ext uri="{FF2B5EF4-FFF2-40B4-BE49-F238E27FC236}">
              <a16:creationId xmlns:a16="http://schemas.microsoft.com/office/drawing/2014/main" id="{77F2A28B-71BE-4D7B-AD6C-63003CBA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1788966" y="3340195"/>
          <a:ext cx="1178872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249555</xdr:colOff>
      <xdr:row>6</xdr:row>
      <xdr:rowOff>14868</xdr:rowOff>
    </xdr:from>
    <xdr:to>
      <xdr:col>0</xdr:col>
      <xdr:colOff>1314450</xdr:colOff>
      <xdr:row>8</xdr:row>
      <xdr:rowOff>96784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20A9DF5-3E25-4C2E-9078-A1DA2F68D25A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" y="2129418"/>
          <a:ext cx="1064895" cy="710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257175</xdr:colOff>
      <xdr:row>6</xdr:row>
      <xdr:rowOff>14868</xdr:rowOff>
    </xdr:from>
    <xdr:to>
      <xdr:col>4</xdr:col>
      <xdr:colOff>1400174</xdr:colOff>
      <xdr:row>8</xdr:row>
      <xdr:rowOff>115028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FE26075D-6D2A-4B21-8DEA-AD4F8FF35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>
          <a:off x="6543675" y="2129418"/>
          <a:ext cx="1142999" cy="728810"/>
        </a:xfrm>
        <a:prstGeom prst="rect">
          <a:avLst/>
        </a:prstGeom>
        <a:noFill/>
        <a:ln w="9525">
          <a:solidFill>
            <a:srgbClr val="CCFFCC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302319</xdr:colOff>
      <xdr:row>9</xdr:row>
      <xdr:rowOff>311245</xdr:rowOff>
    </xdr:from>
    <xdr:to>
      <xdr:col>6</xdr:col>
      <xdr:colOff>1283394</xdr:colOff>
      <xdr:row>12</xdr:row>
      <xdr:rowOff>7786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1BBE6CA-6FDA-4997-BBC9-B5DE8372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069" y="3368770"/>
          <a:ext cx="981075" cy="639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234486</xdr:colOff>
      <xdr:row>6</xdr:row>
      <xdr:rowOff>14868</xdr:rowOff>
    </xdr:from>
    <xdr:to>
      <xdr:col>1</xdr:col>
      <xdr:colOff>1387011</xdr:colOff>
      <xdr:row>8</xdr:row>
      <xdr:rowOff>134664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FC065D2-B590-431C-A5C5-228B58C63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1137" b="50520"/>
        <a:stretch/>
      </xdr:blipFill>
      <xdr:spPr>
        <a:xfrm>
          <a:off x="1806111" y="2129418"/>
          <a:ext cx="1152525" cy="748446"/>
        </a:xfrm>
        <a:prstGeom prst="rect">
          <a:avLst/>
        </a:prstGeom>
      </xdr:spPr>
    </xdr:pic>
    <xdr:clientData/>
  </xdr:twoCellAnchor>
  <xdr:twoCellAnchor editAs="oneCell">
    <xdr:from>
      <xdr:col>5</xdr:col>
      <xdr:colOff>259873</xdr:colOff>
      <xdr:row>9</xdr:row>
      <xdr:rowOff>311245</xdr:rowOff>
    </xdr:from>
    <xdr:to>
      <xdr:col>5</xdr:col>
      <xdr:colOff>1279047</xdr:colOff>
      <xdr:row>12</xdr:row>
      <xdr:rowOff>1666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AF0DE4B-C934-4E28-8877-6EB732DBC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7998" y="3368770"/>
          <a:ext cx="1019174" cy="63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299768</xdr:colOff>
      <xdr:row>0</xdr:row>
      <xdr:rowOff>276224</xdr:rowOff>
    </xdr:from>
    <xdr:to>
      <xdr:col>6</xdr:col>
      <xdr:colOff>1440970</xdr:colOff>
      <xdr:row>1</xdr:row>
      <xdr:rowOff>353862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6EC86B7-4259-402E-AE6F-213E991077C0}"/>
            </a:ext>
          </a:extLst>
        </xdr:cNvPr>
        <xdr:cNvSpPr/>
      </xdr:nvSpPr>
      <xdr:spPr>
        <a:xfrm>
          <a:off x="8157893" y="276224"/>
          <a:ext cx="2712827" cy="525313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出光とシェルは見分けづらいため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ご注意くださいますようお願いいたします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d-sma@sma-s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d-sma@sma-s.c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D924-3C2F-4801-A404-E043DDB5C2D9}">
  <sheetPr>
    <tabColor theme="5" tint="0.59999389629810485"/>
    <pageSetUpPr fitToPage="1"/>
  </sheetPr>
  <dimension ref="A1:BZ143"/>
  <sheetViews>
    <sheetView showGridLines="0" tabSelected="1" zoomScale="70" zoomScaleNormal="70" zoomScaleSheetLayoutView="70" workbookViewId="0">
      <selection activeCell="O8" sqref="O8"/>
    </sheetView>
  </sheetViews>
  <sheetFormatPr defaultRowHeight="15.75"/>
  <cols>
    <col min="1" max="1" width="6.25" style="1" customWidth="1"/>
    <col min="2" max="2" width="16" style="1" customWidth="1"/>
    <col min="3" max="3" width="19.25" style="4" customWidth="1"/>
    <col min="4" max="4" width="7.875" style="4" customWidth="1"/>
    <col min="5" max="5" width="8" style="4" customWidth="1"/>
    <col min="6" max="6" width="5.375" style="4" customWidth="1"/>
    <col min="7" max="7" width="10.25" style="2" customWidth="1"/>
    <col min="8" max="8" width="21.625" style="2" customWidth="1"/>
    <col min="9" max="9" width="24.75" style="2" customWidth="1"/>
    <col min="10" max="10" width="17.375" style="3" customWidth="1"/>
    <col min="11" max="11" width="18.25" style="2" customWidth="1"/>
    <col min="12" max="12" width="19.375" style="2" customWidth="1"/>
    <col min="13" max="13" width="22.875" style="2" customWidth="1"/>
    <col min="14" max="14" width="30.25" style="4" customWidth="1"/>
    <col min="15" max="15" width="27" style="18" customWidth="1"/>
    <col min="16" max="16" width="25.375" style="18" customWidth="1"/>
    <col min="17" max="17" width="6.25" style="18" customWidth="1"/>
    <col min="18" max="18" width="8.25" style="18" customWidth="1"/>
    <col min="19" max="19" width="5.625" style="18" customWidth="1"/>
    <col min="20" max="20" width="7.375" style="4" customWidth="1"/>
    <col min="21" max="21" width="13.5" style="4" customWidth="1"/>
    <col min="22" max="22" width="15.75" style="4" customWidth="1"/>
    <col min="23" max="23" width="32.375" style="4" customWidth="1"/>
    <col min="24" max="77" width="4" style="4" customWidth="1"/>
    <col min="78" max="16384" width="9" style="4"/>
  </cols>
  <sheetData>
    <row r="1" spans="1:30" ht="30.75" customHeight="1">
      <c r="A1" s="211" t="s">
        <v>0</v>
      </c>
      <c r="B1" s="211"/>
      <c r="C1" s="211"/>
      <c r="D1" s="203" t="s">
        <v>1</v>
      </c>
      <c r="G1" s="204"/>
      <c r="H1" s="95"/>
      <c r="K1" s="108"/>
      <c r="N1" s="15"/>
      <c r="O1" s="21"/>
      <c r="P1" s="4"/>
      <c r="R1" s="21"/>
      <c r="S1" s="4"/>
      <c r="U1" s="16"/>
      <c r="V1" s="16"/>
    </row>
    <row r="2" spans="1:30" ht="21.75" customHeight="1">
      <c r="A2" s="150"/>
      <c r="B2" s="150"/>
      <c r="C2" s="150"/>
      <c r="D2" s="108" t="s">
        <v>2</v>
      </c>
      <c r="E2" s="107"/>
      <c r="F2" s="2"/>
      <c r="G2" s="4"/>
      <c r="H2" s="16"/>
      <c r="I2" s="21"/>
      <c r="N2" s="15"/>
      <c r="O2" s="21"/>
      <c r="P2" s="4"/>
      <c r="R2" s="21"/>
      <c r="S2" s="4"/>
      <c r="U2" s="16"/>
      <c r="V2" s="16"/>
    </row>
    <row r="3" spans="1:30" ht="24" customHeight="1">
      <c r="A3" s="150"/>
      <c r="B3" s="95" t="s">
        <v>3</v>
      </c>
      <c r="D3" s="2"/>
      <c r="F3" s="2"/>
      <c r="G3" s="4"/>
      <c r="N3" s="15"/>
      <c r="O3" s="21"/>
      <c r="P3" s="4"/>
      <c r="R3" s="21"/>
      <c r="S3" s="4"/>
      <c r="U3" s="16"/>
      <c r="V3" s="16"/>
    </row>
    <row r="4" spans="1:30" ht="24" customHeight="1">
      <c r="A4" s="150"/>
      <c r="B4" s="140" t="s">
        <v>4</v>
      </c>
      <c r="C4" s="44"/>
      <c r="D4" s="45"/>
      <c r="E4" s="28"/>
      <c r="F4" s="45"/>
      <c r="G4" s="25"/>
      <c r="I4" s="95" t="s">
        <v>5</v>
      </c>
      <c r="K4" s="4"/>
      <c r="L4" s="3"/>
      <c r="O4" s="21"/>
      <c r="P4" s="4"/>
      <c r="R4" s="21"/>
      <c r="S4" s="4"/>
      <c r="U4" s="16"/>
      <c r="V4" s="16"/>
    </row>
    <row r="5" spans="1:30" ht="24" customHeight="1">
      <c r="A5" s="150"/>
      <c r="B5" s="141" t="s">
        <v>6</v>
      </c>
      <c r="C5" s="46"/>
      <c r="D5" s="47"/>
      <c r="E5" s="48"/>
      <c r="F5" s="47"/>
      <c r="G5" s="7"/>
      <c r="H5" s="199">
        <v>1</v>
      </c>
      <c r="I5" s="95" t="s">
        <v>7</v>
      </c>
      <c r="K5" s="4"/>
      <c r="L5" s="3"/>
      <c r="O5" s="21"/>
      <c r="P5" s="4"/>
      <c r="R5" s="21"/>
      <c r="S5" s="4"/>
      <c r="U5" s="16"/>
      <c r="V5" s="16"/>
    </row>
    <row r="6" spans="1:30" ht="24" customHeight="1">
      <c r="A6" s="150"/>
      <c r="B6" s="142" t="s">
        <v>8</v>
      </c>
      <c r="C6" s="46"/>
      <c r="D6" s="47"/>
      <c r="E6" s="48"/>
      <c r="F6" s="47"/>
      <c r="G6" s="7"/>
      <c r="H6" s="199">
        <v>2</v>
      </c>
      <c r="I6" s="205" t="s">
        <v>9</v>
      </c>
      <c r="K6" s="4"/>
      <c r="L6" s="3"/>
      <c r="M6" s="18"/>
      <c r="N6" s="18"/>
      <c r="O6" s="21"/>
      <c r="P6" s="4"/>
      <c r="R6" s="21"/>
      <c r="S6" s="4"/>
      <c r="U6" s="16"/>
      <c r="V6" s="16"/>
    </row>
    <row r="7" spans="1:30" ht="24" customHeight="1">
      <c r="A7" s="150"/>
      <c r="B7" s="143" t="s">
        <v>10</v>
      </c>
      <c r="C7" s="151"/>
      <c r="D7" s="49"/>
      <c r="E7" s="50"/>
      <c r="F7" s="49"/>
      <c r="G7" s="8"/>
      <c r="H7" s="199">
        <v>3</v>
      </c>
      <c r="I7" s="206" t="s">
        <v>11</v>
      </c>
      <c r="K7" s="4"/>
      <c r="L7" s="3"/>
      <c r="N7" s="15"/>
      <c r="O7" s="21"/>
      <c r="P7" s="4"/>
      <c r="R7" s="21"/>
      <c r="S7" s="4"/>
      <c r="U7" s="16"/>
      <c r="V7" s="16"/>
    </row>
    <row r="8" spans="1:30" s="18" customFormat="1" ht="23.25" customHeight="1">
      <c r="A8" s="100"/>
      <c r="B8" s="144" t="s">
        <v>12</v>
      </c>
      <c r="C8" s="152"/>
      <c r="D8" s="128"/>
      <c r="E8" s="129"/>
      <c r="F8" s="128"/>
      <c r="G8" s="129"/>
      <c r="H8" s="199">
        <v>4</v>
      </c>
      <c r="I8" s="95" t="s">
        <v>13</v>
      </c>
      <c r="J8" s="3"/>
      <c r="K8" s="4"/>
      <c r="L8" s="3"/>
      <c r="N8" s="15"/>
      <c r="O8" s="101"/>
      <c r="R8" s="101"/>
      <c r="U8" s="22"/>
      <c r="V8" s="22"/>
    </row>
    <row r="9" spans="1:30" ht="24" customHeight="1">
      <c r="A9" s="150"/>
      <c r="B9" s="145" t="s">
        <v>14</v>
      </c>
      <c r="C9" s="198"/>
      <c r="D9" s="103"/>
      <c r="E9" s="94"/>
      <c r="F9" s="103"/>
      <c r="G9" s="126"/>
      <c r="H9" s="199">
        <v>5</v>
      </c>
      <c r="I9" s="206" t="s">
        <v>15</v>
      </c>
      <c r="O9" s="21"/>
      <c r="P9" s="4"/>
      <c r="R9" s="21"/>
      <c r="S9" s="4"/>
      <c r="U9" s="16"/>
      <c r="V9" s="16"/>
    </row>
    <row r="10" spans="1:30" ht="18.75" customHeight="1">
      <c r="A10" s="150"/>
      <c r="B10" s="96"/>
      <c r="D10" s="97"/>
      <c r="E10" s="98"/>
      <c r="F10" s="18"/>
      <c r="G10" s="18"/>
      <c r="O10" s="21"/>
      <c r="P10" s="4"/>
      <c r="R10" s="21"/>
      <c r="S10" s="4"/>
      <c r="U10" s="16"/>
      <c r="V10" s="16"/>
    </row>
    <row r="11" spans="1:30" ht="18" customHeight="1">
      <c r="A11" s="30" t="s">
        <v>16</v>
      </c>
      <c r="B11" s="102"/>
      <c r="C11" s="94"/>
      <c r="D11" s="94"/>
      <c r="E11" s="94"/>
      <c r="F11" s="94"/>
      <c r="G11" s="103"/>
      <c r="H11" s="103"/>
      <c r="I11" s="103"/>
      <c r="J11" s="124"/>
      <c r="K11" s="125"/>
      <c r="L11" s="124"/>
      <c r="M11" s="103"/>
      <c r="N11" s="94"/>
    </row>
    <row r="12" spans="1:30" ht="18.75" customHeight="1">
      <c r="A12" s="212" t="s">
        <v>17</v>
      </c>
      <c r="B12" s="146" t="s">
        <v>18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8"/>
      <c r="O12" s="202"/>
      <c r="P12" s="110" t="s">
        <v>19</v>
      </c>
      <c r="Q12" s="111"/>
      <c r="R12" s="111"/>
      <c r="S12" s="111"/>
      <c r="T12" s="111"/>
      <c r="U12" s="111"/>
      <c r="V12" s="130"/>
      <c r="W12" s="224" t="s">
        <v>20</v>
      </c>
      <c r="AB12" s="16"/>
      <c r="AC12" s="13"/>
      <c r="AD12" s="3"/>
    </row>
    <row r="13" spans="1:30" s="1" customFormat="1" ht="46.5" customHeight="1">
      <c r="A13" s="213"/>
      <c r="B13" s="200" t="s">
        <v>21</v>
      </c>
      <c r="C13" s="54" t="s">
        <v>22</v>
      </c>
      <c r="D13" s="214" t="s">
        <v>23</v>
      </c>
      <c r="E13" s="215"/>
      <c r="F13" s="215"/>
      <c r="G13" s="216"/>
      <c r="H13" s="54" t="s">
        <v>22</v>
      </c>
      <c r="I13" s="54" t="s">
        <v>24</v>
      </c>
      <c r="J13" s="41" t="s">
        <v>25</v>
      </c>
      <c r="K13" s="54" t="s">
        <v>26</v>
      </c>
      <c r="L13" s="42" t="s">
        <v>27</v>
      </c>
      <c r="M13" s="41" t="s">
        <v>28</v>
      </c>
      <c r="N13" s="41" t="s">
        <v>29</v>
      </c>
      <c r="O13" s="201" t="s">
        <v>20</v>
      </c>
      <c r="P13" s="55" t="s">
        <v>30</v>
      </c>
      <c r="Q13" s="217" t="s">
        <v>23</v>
      </c>
      <c r="R13" s="218"/>
      <c r="S13" s="218"/>
      <c r="T13" s="219"/>
      <c r="U13" s="56" t="s">
        <v>31</v>
      </c>
      <c r="V13" s="56" t="s">
        <v>32</v>
      </c>
      <c r="W13" s="225"/>
      <c r="Y13" s="57"/>
    </row>
    <row r="14" spans="1:30" s="58" customFormat="1" ht="21" customHeight="1">
      <c r="A14" s="162" t="s">
        <v>33</v>
      </c>
      <c r="B14" s="163">
        <v>45950</v>
      </c>
      <c r="C14" s="63" t="s">
        <v>34</v>
      </c>
      <c r="D14" s="160" t="s">
        <v>35</v>
      </c>
      <c r="E14" s="160" t="s">
        <v>36</v>
      </c>
      <c r="F14" s="160" t="s">
        <v>37</v>
      </c>
      <c r="G14" s="160">
        <v>1234</v>
      </c>
      <c r="H14" s="63" t="s">
        <v>38</v>
      </c>
      <c r="I14" s="63" t="s">
        <v>39</v>
      </c>
      <c r="J14" s="164">
        <v>47027</v>
      </c>
      <c r="K14" s="63" t="s">
        <v>40</v>
      </c>
      <c r="L14" s="165" t="s">
        <v>41</v>
      </c>
      <c r="M14" s="166" t="s">
        <v>42</v>
      </c>
      <c r="N14" s="166"/>
      <c r="O14" s="180" t="str">
        <f t="shared" ref="O14:O25" si="0">IF(K14="有", "解約も依頼時は右記を入力ください", "")</f>
        <v>解約も依頼時は右記を入力ください</v>
      </c>
      <c r="P14" s="156" t="s">
        <v>43</v>
      </c>
      <c r="Q14" s="157" t="s">
        <v>35</v>
      </c>
      <c r="R14" s="157" t="s">
        <v>36</v>
      </c>
      <c r="S14" s="157" t="s">
        <v>44</v>
      </c>
      <c r="T14" s="157">
        <v>5678</v>
      </c>
      <c r="U14" s="63" t="s">
        <v>45</v>
      </c>
      <c r="V14" s="158"/>
      <c r="W14" s="181" t="str">
        <f ca="1">IF(U14="", "",
IF(U14="後日依頼", "後日解約依頼用シートにてご依頼ください",
IF(AND(U14&lt;&gt;"即日", V14=""), "日付を指定してください",
IF(AND(V14&lt;&gt;"", V14&gt;EDATE(EOMONTH(TODAY(),0),2)), "2ヶ月以内の日付のみ設定が可能です", ""))))</f>
        <v/>
      </c>
      <c r="Y14" s="59"/>
    </row>
    <row r="15" spans="1:30" s="58" customFormat="1" ht="21" customHeight="1">
      <c r="A15" s="167" t="s">
        <v>33</v>
      </c>
      <c r="B15" s="168">
        <v>45950</v>
      </c>
      <c r="C15" s="64" t="s">
        <v>46</v>
      </c>
      <c r="D15" s="160"/>
      <c r="E15" s="160"/>
      <c r="F15" s="160"/>
      <c r="G15" s="160"/>
      <c r="H15" s="64" t="s">
        <v>47</v>
      </c>
      <c r="I15" s="63" t="s">
        <v>48</v>
      </c>
      <c r="J15" s="169"/>
      <c r="K15" s="64" t="s">
        <v>49</v>
      </c>
      <c r="L15" s="165" t="s">
        <v>50</v>
      </c>
      <c r="M15" s="170" t="s">
        <v>51</v>
      </c>
      <c r="N15" s="170"/>
      <c r="O15" s="180" t="str">
        <f t="shared" si="0"/>
        <v>解約も依頼時は右記を入力ください</v>
      </c>
      <c r="P15" s="159"/>
      <c r="Q15" s="160"/>
      <c r="R15" s="160"/>
      <c r="S15" s="160"/>
      <c r="T15" s="160"/>
      <c r="U15" s="64" t="s">
        <v>52</v>
      </c>
      <c r="V15" s="161">
        <v>45965</v>
      </c>
      <c r="W15" s="181" t="str">
        <f t="shared" ref="W15:W25" ca="1" si="1">IF(U15="", "",
IF(U15="後日依頼", "後日解約依頼用シートにてご依頼ください",
IF(AND(U15&lt;&gt;"即日", V15=""), "日付を指定してください",
IF(AND(V15&lt;&gt;"", V15&gt;EDATE(EOMONTH(TODAY(),0),2)), "2ヶ月以内の日付のみ設定が可能です", ""))))</f>
        <v/>
      </c>
      <c r="Y15" s="59"/>
    </row>
    <row r="16" spans="1:30" ht="17.25" customHeight="1">
      <c r="A16" s="33">
        <v>1</v>
      </c>
      <c r="B16" s="43"/>
      <c r="C16" s="153"/>
      <c r="D16" s="35"/>
      <c r="E16" s="35"/>
      <c r="F16" s="35"/>
      <c r="G16" s="35"/>
      <c r="H16" s="34"/>
      <c r="I16" s="34"/>
      <c r="J16" s="104"/>
      <c r="K16" s="34"/>
      <c r="L16" s="39"/>
      <c r="M16" s="36"/>
      <c r="N16" s="36"/>
      <c r="O16" s="180" t="str">
        <f t="shared" si="0"/>
        <v/>
      </c>
      <c r="P16" s="40"/>
      <c r="Q16" s="34"/>
      <c r="R16" s="34"/>
      <c r="S16" s="34"/>
      <c r="T16" s="34"/>
      <c r="U16" s="34"/>
      <c r="V16" s="92"/>
      <c r="W16" s="181" t="str">
        <f t="shared" ca="1" si="1"/>
        <v/>
      </c>
    </row>
    <row r="17" spans="1:32" ht="17.25" customHeight="1">
      <c r="A17" s="33">
        <v>2</v>
      </c>
      <c r="B17" s="43"/>
      <c r="C17" s="154"/>
      <c r="D17" s="27"/>
      <c r="E17" s="27"/>
      <c r="F17" s="27"/>
      <c r="G17" s="27"/>
      <c r="H17" s="6"/>
      <c r="I17" s="34"/>
      <c r="J17" s="105"/>
      <c r="K17" s="34"/>
      <c r="L17" s="9"/>
      <c r="M17" s="11"/>
      <c r="N17" s="11"/>
      <c r="O17" s="180" t="str">
        <f t="shared" si="0"/>
        <v/>
      </c>
      <c r="P17" s="14"/>
      <c r="Q17" s="6"/>
      <c r="R17" s="6"/>
      <c r="S17" s="6"/>
      <c r="T17" s="6"/>
      <c r="U17" s="6"/>
      <c r="V17" s="91"/>
      <c r="W17" s="181" t="str">
        <f t="shared" ca="1" si="1"/>
        <v/>
      </c>
    </row>
    <row r="18" spans="1:32" ht="17.25" customHeight="1">
      <c r="A18" s="33">
        <v>3</v>
      </c>
      <c r="B18" s="43"/>
      <c r="C18" s="154"/>
      <c r="D18" s="27"/>
      <c r="E18" s="27"/>
      <c r="F18" s="27"/>
      <c r="G18" s="27"/>
      <c r="H18" s="6"/>
      <c r="I18" s="34"/>
      <c r="J18" s="105"/>
      <c r="K18" s="34"/>
      <c r="L18" s="9"/>
      <c r="M18" s="11"/>
      <c r="N18" s="11"/>
      <c r="O18" s="180" t="str">
        <f t="shared" si="0"/>
        <v/>
      </c>
      <c r="P18" s="14"/>
      <c r="Q18" s="6"/>
      <c r="R18" s="6"/>
      <c r="S18" s="6"/>
      <c r="T18" s="6"/>
      <c r="U18" s="6"/>
      <c r="V18" s="91"/>
      <c r="W18" s="181" t="str">
        <f t="shared" ca="1" si="1"/>
        <v/>
      </c>
      <c r="Y18" s="18"/>
      <c r="Z18" s="18"/>
      <c r="AA18" s="18"/>
      <c r="AB18" s="18"/>
      <c r="AC18" s="22"/>
      <c r="AD18" s="23"/>
      <c r="AE18" s="24"/>
      <c r="AF18" s="18"/>
    </row>
    <row r="19" spans="1:32" ht="17.25" customHeight="1">
      <c r="A19" s="33">
        <v>4</v>
      </c>
      <c r="B19" s="91"/>
      <c r="C19" s="154"/>
      <c r="D19" s="27"/>
      <c r="E19" s="27"/>
      <c r="F19" s="27"/>
      <c r="G19" s="27"/>
      <c r="H19" s="6"/>
      <c r="I19" s="34"/>
      <c r="J19" s="105"/>
      <c r="K19" s="34"/>
      <c r="L19" s="9"/>
      <c r="M19" s="11"/>
      <c r="N19" s="11"/>
      <c r="O19" s="180" t="str">
        <f>IF(K19="有", "解約も依頼時は右記を入力ください", "")</f>
        <v/>
      </c>
      <c r="P19" s="14"/>
      <c r="Q19" s="6"/>
      <c r="R19" s="6"/>
      <c r="S19" s="6"/>
      <c r="T19" s="6"/>
      <c r="U19" s="6"/>
      <c r="V19" s="91"/>
      <c r="W19" s="181" t="str">
        <f t="shared" ca="1" si="1"/>
        <v/>
      </c>
      <c r="Y19" s="24"/>
      <c r="Z19" s="18"/>
      <c r="AA19" s="18"/>
      <c r="AB19" s="18"/>
      <c r="AC19" s="18"/>
      <c r="AD19" s="18"/>
      <c r="AE19" s="18"/>
      <c r="AF19" s="18"/>
    </row>
    <row r="20" spans="1:32" ht="17.25" customHeight="1">
      <c r="A20" s="33">
        <v>5</v>
      </c>
      <c r="B20" s="92"/>
      <c r="C20" s="154"/>
      <c r="D20" s="27"/>
      <c r="E20" s="27"/>
      <c r="F20" s="27"/>
      <c r="G20" s="27"/>
      <c r="H20" s="6"/>
      <c r="I20" s="6"/>
      <c r="J20" s="105"/>
      <c r="K20" s="34"/>
      <c r="L20" s="9"/>
      <c r="M20" s="11"/>
      <c r="N20" s="11"/>
      <c r="O20" s="180" t="str">
        <f t="shared" si="0"/>
        <v/>
      </c>
      <c r="P20" s="14"/>
      <c r="Q20" s="6"/>
      <c r="R20" s="6"/>
      <c r="S20" s="6"/>
      <c r="T20" s="6"/>
      <c r="U20" s="6"/>
      <c r="V20" s="91"/>
      <c r="W20" s="181" t="str">
        <f t="shared" ca="1" si="1"/>
        <v/>
      </c>
      <c r="Y20" s="18"/>
      <c r="Z20" s="18"/>
      <c r="AA20" s="18"/>
      <c r="AB20" s="18"/>
      <c r="AC20" s="22"/>
      <c r="AD20" s="23"/>
      <c r="AE20" s="24"/>
      <c r="AF20" s="18"/>
    </row>
    <row r="21" spans="1:32" ht="17.25" customHeight="1">
      <c r="A21" s="33">
        <v>6</v>
      </c>
      <c r="B21" s="43"/>
      <c r="C21" s="154"/>
      <c r="D21" s="35"/>
      <c r="E21" s="35"/>
      <c r="F21" s="35"/>
      <c r="G21" s="35"/>
      <c r="H21" s="34"/>
      <c r="I21" s="6"/>
      <c r="J21" s="104"/>
      <c r="K21" s="34"/>
      <c r="L21" s="39"/>
      <c r="M21" s="36"/>
      <c r="N21" s="36"/>
      <c r="O21" s="180" t="str">
        <f t="shared" si="0"/>
        <v/>
      </c>
      <c r="P21" s="40"/>
      <c r="Q21" s="34"/>
      <c r="R21" s="34"/>
      <c r="S21" s="34"/>
      <c r="T21" s="34"/>
      <c r="U21" s="34"/>
      <c r="V21" s="92"/>
      <c r="W21" s="181" t="str">
        <f t="shared" ca="1" si="1"/>
        <v/>
      </c>
    </row>
    <row r="22" spans="1:32" ht="17.25" customHeight="1">
      <c r="A22" s="33">
        <v>7</v>
      </c>
      <c r="B22" s="43"/>
      <c r="C22" s="154"/>
      <c r="D22" s="27"/>
      <c r="E22" s="27"/>
      <c r="F22" s="27"/>
      <c r="G22" s="27"/>
      <c r="H22" s="6"/>
      <c r="I22" s="6"/>
      <c r="J22" s="105"/>
      <c r="K22" s="34"/>
      <c r="L22" s="9"/>
      <c r="M22" s="11"/>
      <c r="N22" s="11"/>
      <c r="O22" s="180" t="str">
        <f t="shared" si="0"/>
        <v/>
      </c>
      <c r="P22" s="14"/>
      <c r="Q22" s="6"/>
      <c r="R22" s="6"/>
      <c r="S22" s="6"/>
      <c r="T22" s="6"/>
      <c r="U22" s="6"/>
      <c r="V22" s="91"/>
      <c r="W22" s="181" t="str">
        <f t="shared" ca="1" si="1"/>
        <v/>
      </c>
    </row>
    <row r="23" spans="1:32" ht="17.25" customHeight="1">
      <c r="A23" s="33">
        <v>8</v>
      </c>
      <c r="B23" s="43"/>
      <c r="C23" s="154"/>
      <c r="D23" s="27"/>
      <c r="E23" s="27"/>
      <c r="F23" s="27"/>
      <c r="G23" s="27"/>
      <c r="H23" s="6"/>
      <c r="I23" s="6"/>
      <c r="J23" s="105"/>
      <c r="K23" s="34"/>
      <c r="L23" s="9"/>
      <c r="M23" s="11"/>
      <c r="N23" s="11"/>
      <c r="O23" s="180" t="str">
        <f t="shared" si="0"/>
        <v/>
      </c>
      <c r="P23" s="14"/>
      <c r="Q23" s="6"/>
      <c r="R23" s="6"/>
      <c r="S23" s="6"/>
      <c r="T23" s="6"/>
      <c r="U23" s="6"/>
      <c r="V23" s="91"/>
      <c r="W23" s="181" t="str">
        <f t="shared" ca="1" si="1"/>
        <v/>
      </c>
      <c r="Y23" s="18"/>
      <c r="Z23" s="18"/>
      <c r="AA23" s="18"/>
      <c r="AB23" s="18"/>
      <c r="AC23" s="22"/>
      <c r="AD23" s="23"/>
      <c r="AE23" s="24"/>
      <c r="AF23" s="18"/>
    </row>
    <row r="24" spans="1:32" ht="17.25" customHeight="1">
      <c r="A24" s="33">
        <v>9</v>
      </c>
      <c r="B24" s="43"/>
      <c r="C24" s="154"/>
      <c r="D24" s="27"/>
      <c r="E24" s="27"/>
      <c r="F24" s="27"/>
      <c r="G24" s="27"/>
      <c r="H24" s="6"/>
      <c r="I24" s="6"/>
      <c r="J24" s="105"/>
      <c r="K24" s="34"/>
      <c r="L24" s="9"/>
      <c r="M24" s="11"/>
      <c r="N24" s="11"/>
      <c r="O24" s="180" t="str">
        <f t="shared" si="0"/>
        <v/>
      </c>
      <c r="P24" s="14"/>
      <c r="Q24" s="6"/>
      <c r="R24" s="6"/>
      <c r="S24" s="6"/>
      <c r="T24" s="6"/>
      <c r="U24" s="6"/>
      <c r="V24" s="91"/>
      <c r="W24" s="181" t="str">
        <f t="shared" ca="1" si="1"/>
        <v/>
      </c>
      <c r="Y24" s="24"/>
      <c r="Z24" s="18"/>
      <c r="AA24" s="18"/>
      <c r="AB24" s="18"/>
      <c r="AC24" s="18"/>
      <c r="AD24" s="18"/>
      <c r="AE24" s="18"/>
      <c r="AF24" s="18"/>
    </row>
    <row r="25" spans="1:32" ht="17.25" customHeight="1">
      <c r="A25" s="26">
        <v>10</v>
      </c>
      <c r="B25" s="93"/>
      <c r="C25" s="155"/>
      <c r="D25" s="19"/>
      <c r="E25" s="19"/>
      <c r="F25" s="19"/>
      <c r="G25" s="19"/>
      <c r="H25" s="31"/>
      <c r="I25" s="31"/>
      <c r="J25" s="106"/>
      <c r="K25" s="31"/>
      <c r="L25" s="10"/>
      <c r="M25" s="12"/>
      <c r="N25" s="12"/>
      <c r="O25" s="182" t="str">
        <f t="shared" si="0"/>
        <v/>
      </c>
      <c r="P25" s="38"/>
      <c r="Q25" s="31"/>
      <c r="R25" s="31"/>
      <c r="S25" s="31"/>
      <c r="T25" s="31"/>
      <c r="U25" s="31"/>
      <c r="V25" s="93"/>
      <c r="W25" s="183" t="str">
        <f t="shared" ca="1" si="1"/>
        <v/>
      </c>
      <c r="Y25" s="18"/>
      <c r="Z25" s="18"/>
      <c r="AA25" s="18"/>
      <c r="AB25" s="18"/>
      <c r="AC25" s="22"/>
      <c r="AD25" s="23"/>
      <c r="AE25" s="24"/>
      <c r="AF25" s="18"/>
    </row>
    <row r="26" spans="1:32" ht="17.25" customHeight="1">
      <c r="A26" s="149"/>
      <c r="C26" s="18"/>
      <c r="D26" s="18"/>
      <c r="E26" s="18"/>
      <c r="F26" s="18"/>
      <c r="G26" s="4"/>
      <c r="H26" s="4"/>
      <c r="I26" s="4"/>
      <c r="J26" s="4"/>
      <c r="K26" s="29"/>
      <c r="L26" s="29"/>
      <c r="M26" s="29"/>
      <c r="N26" s="2"/>
      <c r="O26" s="2"/>
      <c r="P26" s="2"/>
      <c r="Q26" s="2"/>
      <c r="R26" s="2"/>
      <c r="S26" s="2"/>
      <c r="Y26" s="18"/>
      <c r="Z26" s="18"/>
      <c r="AA26" s="18"/>
      <c r="AB26" s="18"/>
      <c r="AC26" s="22"/>
      <c r="AD26" s="23"/>
      <c r="AE26" s="24"/>
      <c r="AF26" s="18"/>
    </row>
    <row r="27" spans="1:32" ht="17.25" customHeight="1">
      <c r="C27" s="18"/>
      <c r="D27" s="18"/>
      <c r="E27" s="18"/>
      <c r="F27" s="18"/>
      <c r="G27" s="4"/>
      <c r="H27" s="18"/>
      <c r="I27" s="4"/>
      <c r="J27" s="4"/>
      <c r="K27" s="4"/>
      <c r="L27" s="4"/>
      <c r="M27" s="4"/>
      <c r="N27" s="2"/>
      <c r="O27" s="2"/>
      <c r="P27" s="2"/>
      <c r="Q27" s="2"/>
      <c r="R27" s="2"/>
      <c r="S27" s="2"/>
      <c r="Y27" s="18"/>
      <c r="Z27" s="18"/>
      <c r="AA27" s="18"/>
      <c r="AB27" s="18"/>
      <c r="AC27" s="22"/>
      <c r="AD27" s="23"/>
      <c r="AE27" s="24"/>
      <c r="AF27" s="18"/>
    </row>
    <row r="28" spans="1:32" ht="17.25" customHeight="1">
      <c r="A28" s="30" t="s">
        <v>53</v>
      </c>
      <c r="B28" s="30"/>
      <c r="D28" s="18"/>
      <c r="E28" s="18"/>
      <c r="F28" s="18"/>
      <c r="G28" s="4"/>
      <c r="I28" s="4"/>
      <c r="J28" s="4"/>
      <c r="K28" s="4"/>
      <c r="L28" s="4"/>
      <c r="M28" s="4"/>
      <c r="N28" s="2"/>
      <c r="O28" s="2"/>
      <c r="P28" s="2"/>
      <c r="Q28" s="2"/>
      <c r="R28" s="2"/>
      <c r="S28" s="4"/>
      <c r="X28" s="18"/>
      <c r="Y28" s="18"/>
      <c r="Z28" s="18"/>
      <c r="AA28" s="18"/>
      <c r="AB28" s="22"/>
      <c r="AC28" s="23"/>
      <c r="AD28" s="24"/>
      <c r="AE28" s="18"/>
    </row>
    <row r="29" spans="1:32" ht="18.75" customHeight="1">
      <c r="A29" s="212" t="s">
        <v>17</v>
      </c>
      <c r="B29" s="112" t="s">
        <v>18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220" t="s">
        <v>20</v>
      </c>
      <c r="O29" s="221"/>
      <c r="S29" s="4"/>
    </row>
    <row r="30" spans="1:32" s="1" customFormat="1" ht="36" customHeight="1">
      <c r="A30" s="213"/>
      <c r="B30" s="200" t="s">
        <v>21</v>
      </c>
      <c r="C30" s="54" t="s">
        <v>22</v>
      </c>
      <c r="D30" s="214" t="s">
        <v>23</v>
      </c>
      <c r="E30" s="215"/>
      <c r="F30" s="215"/>
      <c r="G30" s="216"/>
      <c r="H30" s="54" t="s">
        <v>26</v>
      </c>
      <c r="I30" s="41" t="s">
        <v>54</v>
      </c>
      <c r="J30" s="42" t="s">
        <v>27</v>
      </c>
      <c r="K30" s="41" t="s">
        <v>28</v>
      </c>
      <c r="L30" s="214" t="s">
        <v>29</v>
      </c>
      <c r="M30" s="216"/>
      <c r="N30" s="222"/>
      <c r="O30" s="223"/>
    </row>
    <row r="31" spans="1:32" ht="17.25" customHeight="1">
      <c r="A31" s="162" t="s">
        <v>33</v>
      </c>
      <c r="B31" s="163">
        <v>45950</v>
      </c>
      <c r="C31" s="63" t="s">
        <v>34</v>
      </c>
      <c r="D31" s="160" t="s">
        <v>35</v>
      </c>
      <c r="E31" s="160" t="s">
        <v>36</v>
      </c>
      <c r="F31" s="160" t="s">
        <v>37</v>
      </c>
      <c r="G31" s="160">
        <v>1234</v>
      </c>
      <c r="H31" s="63" t="s">
        <v>55</v>
      </c>
      <c r="I31" s="171" t="s">
        <v>56</v>
      </c>
      <c r="J31" s="165" t="s">
        <v>41</v>
      </c>
      <c r="K31" s="166" t="s">
        <v>42</v>
      </c>
      <c r="L31" s="172"/>
      <c r="M31" s="173"/>
      <c r="N31" s="174" t="str">
        <f t="shared" ref="N31:N42" si="2">IF(H31="有→情報変更で依頼", "カード差し替えは不要です。情報変更シートにてご依頼ください", "")</f>
        <v/>
      </c>
      <c r="O31" s="175"/>
      <c r="S31" s="4"/>
    </row>
    <row r="32" spans="1:32" ht="17.25" customHeight="1">
      <c r="A32" s="167" t="s">
        <v>33</v>
      </c>
      <c r="B32" s="168">
        <v>45950</v>
      </c>
      <c r="C32" s="64" t="s">
        <v>46</v>
      </c>
      <c r="D32" s="160"/>
      <c r="E32" s="160"/>
      <c r="F32" s="160"/>
      <c r="G32" s="160"/>
      <c r="H32" s="63" t="s">
        <v>55</v>
      </c>
      <c r="I32" s="159"/>
      <c r="J32" s="165" t="s">
        <v>50</v>
      </c>
      <c r="K32" s="170" t="s">
        <v>51</v>
      </c>
      <c r="L32" s="176"/>
      <c r="M32" s="177"/>
      <c r="N32" s="178" t="str">
        <f t="shared" si="2"/>
        <v/>
      </c>
      <c r="O32" s="179"/>
      <c r="S32" s="4"/>
    </row>
    <row r="33" spans="1:78" ht="17.25" customHeight="1">
      <c r="A33" s="33">
        <v>1</v>
      </c>
      <c r="B33" s="43"/>
      <c r="C33" s="153"/>
      <c r="D33" s="35"/>
      <c r="E33" s="35"/>
      <c r="F33" s="35"/>
      <c r="G33" s="35"/>
      <c r="H33" s="153"/>
      <c r="I33" s="131"/>
      <c r="J33" s="67"/>
      <c r="K33" s="68"/>
      <c r="L33" s="115"/>
      <c r="M33" s="116"/>
      <c r="N33" s="249" t="str">
        <f t="shared" si="2"/>
        <v/>
      </c>
      <c r="O33" s="250" t="str">
        <f t="shared" ref="O33:O42" si="3">IF(I33="有→情報変更で依頼", "カード差し替えは不要です。情報変更シートにてご依頼ください", "")</f>
        <v/>
      </c>
      <c r="S33" s="4"/>
    </row>
    <row r="34" spans="1:78" ht="17.25" customHeight="1">
      <c r="A34" s="5">
        <v>2</v>
      </c>
      <c r="B34" s="43"/>
      <c r="C34" s="154"/>
      <c r="D34" s="27"/>
      <c r="E34" s="27"/>
      <c r="F34" s="27"/>
      <c r="G34" s="27"/>
      <c r="H34" s="153"/>
      <c r="I34" s="132"/>
      <c r="J34" s="65"/>
      <c r="K34" s="66"/>
      <c r="L34" s="117"/>
      <c r="M34" s="118"/>
      <c r="N34" s="251" t="str">
        <f t="shared" si="2"/>
        <v/>
      </c>
      <c r="O34" s="252" t="str">
        <f t="shared" si="3"/>
        <v/>
      </c>
      <c r="S34" s="4"/>
    </row>
    <row r="35" spans="1:78" ht="17.25" customHeight="1">
      <c r="A35" s="5">
        <v>3</v>
      </c>
      <c r="B35" s="43"/>
      <c r="C35" s="154"/>
      <c r="D35" s="27"/>
      <c r="E35" s="27"/>
      <c r="F35" s="27"/>
      <c r="G35" s="27"/>
      <c r="H35" s="153"/>
      <c r="I35" s="132"/>
      <c r="J35" s="65"/>
      <c r="K35" s="66"/>
      <c r="L35" s="117"/>
      <c r="M35" s="118"/>
      <c r="N35" s="253" t="str">
        <f t="shared" si="2"/>
        <v/>
      </c>
      <c r="O35" s="254" t="str">
        <f t="shared" si="3"/>
        <v/>
      </c>
      <c r="S35" s="4"/>
    </row>
    <row r="36" spans="1:78" ht="17.25" customHeight="1">
      <c r="A36" s="5">
        <v>4</v>
      </c>
      <c r="B36" s="43"/>
      <c r="C36" s="154"/>
      <c r="D36" s="27"/>
      <c r="E36" s="27"/>
      <c r="F36" s="27"/>
      <c r="G36" s="27"/>
      <c r="H36" s="153"/>
      <c r="I36" s="131"/>
      <c r="J36" s="67"/>
      <c r="K36" s="68"/>
      <c r="L36" s="115"/>
      <c r="M36" s="116"/>
      <c r="N36" s="253" t="str">
        <f t="shared" si="2"/>
        <v/>
      </c>
      <c r="O36" s="254" t="str">
        <f t="shared" si="3"/>
        <v/>
      </c>
      <c r="S36" s="4"/>
    </row>
    <row r="37" spans="1:78" ht="17.25" customHeight="1">
      <c r="A37" s="5">
        <v>5</v>
      </c>
      <c r="B37" s="43"/>
      <c r="C37" s="154"/>
      <c r="D37" s="27"/>
      <c r="E37" s="27"/>
      <c r="F37" s="27"/>
      <c r="G37" s="27"/>
      <c r="H37" s="153"/>
      <c r="I37" s="132"/>
      <c r="J37" s="65"/>
      <c r="K37" s="66"/>
      <c r="L37" s="117"/>
      <c r="M37" s="118"/>
      <c r="N37" s="253" t="str">
        <f t="shared" si="2"/>
        <v/>
      </c>
      <c r="O37" s="254" t="str">
        <f t="shared" si="3"/>
        <v/>
      </c>
      <c r="S37" s="4"/>
      <c r="T37" s="18"/>
    </row>
    <row r="38" spans="1:78" ht="17.25" customHeight="1">
      <c r="A38" s="33">
        <v>6</v>
      </c>
      <c r="B38" s="43"/>
      <c r="C38" s="154"/>
      <c r="D38" s="35"/>
      <c r="E38" s="35"/>
      <c r="F38" s="35"/>
      <c r="G38" s="35"/>
      <c r="H38" s="153"/>
      <c r="I38" s="132"/>
      <c r="J38" s="65"/>
      <c r="K38" s="66"/>
      <c r="L38" s="117"/>
      <c r="M38" s="118"/>
      <c r="N38" s="249" t="str">
        <f t="shared" si="2"/>
        <v/>
      </c>
      <c r="O38" s="250" t="str">
        <f t="shared" si="3"/>
        <v/>
      </c>
      <c r="S38" s="4"/>
    </row>
    <row r="39" spans="1:78" ht="17.25" customHeight="1">
      <c r="A39" s="5">
        <v>7</v>
      </c>
      <c r="B39" s="43"/>
      <c r="C39" s="154"/>
      <c r="D39" s="27"/>
      <c r="E39" s="27"/>
      <c r="F39" s="27"/>
      <c r="G39" s="27"/>
      <c r="H39" s="153"/>
      <c r="I39" s="132"/>
      <c r="J39" s="65"/>
      <c r="K39" s="66"/>
      <c r="L39" s="117"/>
      <c r="M39" s="118"/>
      <c r="N39" s="251" t="str">
        <f t="shared" si="2"/>
        <v/>
      </c>
      <c r="O39" s="252" t="str">
        <f t="shared" si="3"/>
        <v/>
      </c>
      <c r="S39" s="4"/>
    </row>
    <row r="40" spans="1:78" ht="17.25" customHeight="1">
      <c r="A40" s="5">
        <v>8</v>
      </c>
      <c r="B40" s="43"/>
      <c r="C40" s="154"/>
      <c r="D40" s="27"/>
      <c r="E40" s="27"/>
      <c r="F40" s="27"/>
      <c r="G40" s="27"/>
      <c r="H40" s="153"/>
      <c r="I40" s="132"/>
      <c r="J40" s="65"/>
      <c r="K40" s="66"/>
      <c r="L40" s="117"/>
      <c r="M40" s="118"/>
      <c r="N40" s="253" t="str">
        <f t="shared" si="2"/>
        <v/>
      </c>
      <c r="O40" s="254" t="str">
        <f t="shared" si="3"/>
        <v/>
      </c>
      <c r="S40" s="4"/>
    </row>
    <row r="41" spans="1:78" ht="17.25" customHeight="1">
      <c r="A41" s="5">
        <v>9</v>
      </c>
      <c r="B41" s="43"/>
      <c r="C41" s="154"/>
      <c r="D41" s="27"/>
      <c r="E41" s="27"/>
      <c r="F41" s="27"/>
      <c r="G41" s="27"/>
      <c r="H41" s="153"/>
      <c r="I41" s="132"/>
      <c r="J41" s="65"/>
      <c r="K41" s="66"/>
      <c r="L41" s="117"/>
      <c r="M41" s="118"/>
      <c r="N41" s="253" t="str">
        <f t="shared" si="2"/>
        <v/>
      </c>
      <c r="O41" s="254" t="str">
        <f t="shared" si="3"/>
        <v/>
      </c>
      <c r="S41" s="4"/>
    </row>
    <row r="42" spans="1:78" ht="17.25" customHeight="1">
      <c r="A42" s="26">
        <v>10</v>
      </c>
      <c r="B42" s="17"/>
      <c r="C42" s="155"/>
      <c r="D42" s="19"/>
      <c r="E42" s="19"/>
      <c r="F42" s="19"/>
      <c r="G42" s="19"/>
      <c r="H42" s="155"/>
      <c r="I42" s="133"/>
      <c r="J42" s="69"/>
      <c r="K42" s="70"/>
      <c r="L42" s="119"/>
      <c r="M42" s="120"/>
      <c r="N42" s="255" t="str">
        <f t="shared" si="2"/>
        <v/>
      </c>
      <c r="O42" s="256" t="str">
        <f t="shared" si="3"/>
        <v/>
      </c>
      <c r="S42" s="4"/>
      <c r="T42" s="18"/>
    </row>
    <row r="43" spans="1:78" ht="17.25" customHeight="1">
      <c r="A43" s="149"/>
      <c r="C43" s="2"/>
      <c r="D43" s="2"/>
      <c r="E43" s="2"/>
      <c r="F43" s="2"/>
      <c r="G43" s="4"/>
      <c r="H43" s="4"/>
      <c r="I43" s="18"/>
      <c r="J43" s="18"/>
      <c r="K43" s="18"/>
      <c r="L43" s="18"/>
      <c r="M43" s="18"/>
      <c r="N43" s="1"/>
      <c r="T43" s="18"/>
    </row>
    <row r="44" spans="1:78" s="1" customFormat="1" ht="17.25" customHeight="1">
      <c r="C44" s="18"/>
      <c r="D44" s="18"/>
      <c r="E44" s="18"/>
      <c r="F44" s="18"/>
      <c r="G44" s="2"/>
      <c r="H44" s="2"/>
      <c r="I44" s="18"/>
      <c r="J44" s="3"/>
      <c r="K44" s="2"/>
      <c r="L44" s="2"/>
      <c r="M44" s="2"/>
      <c r="N44" s="4"/>
      <c r="O44" s="18"/>
      <c r="P44" s="18"/>
      <c r="Q44" s="18"/>
      <c r="R44" s="18"/>
      <c r="S44" s="18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s="1" customFormat="1" ht="17.25" customHeight="1">
      <c r="B45" s="2"/>
      <c r="C45" s="95"/>
      <c r="D45" s="3"/>
      <c r="E45" s="4"/>
      <c r="F45" s="3"/>
      <c r="G45" s="2"/>
      <c r="H45" s="2"/>
      <c r="I45" s="2"/>
      <c r="J45" s="3"/>
      <c r="K45" s="2"/>
      <c r="L45" s="2"/>
      <c r="M45" s="2"/>
      <c r="N45" s="4"/>
      <c r="O45" s="18"/>
      <c r="P45" s="18"/>
      <c r="Q45" s="18"/>
      <c r="R45" s="18"/>
      <c r="S45" s="18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78" s="1" customFormat="1" ht="17.25" customHeight="1">
      <c r="B46" s="16"/>
      <c r="C46" s="2"/>
      <c r="D46" s="3"/>
      <c r="E46" s="4"/>
      <c r="F46" s="3"/>
      <c r="G46" s="2"/>
      <c r="H46" s="2"/>
      <c r="I46" s="2"/>
      <c r="J46" s="3"/>
      <c r="K46" s="2"/>
      <c r="L46" s="2"/>
      <c r="M46" s="2"/>
      <c r="N46" s="4"/>
      <c r="O46" s="18"/>
      <c r="P46" s="18"/>
      <c r="Q46" s="18"/>
      <c r="R46" s="18"/>
      <c r="S46" s="18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</row>
    <row r="47" spans="1:78" s="1" customFormat="1" ht="17.25" customHeight="1">
      <c r="B47" s="16"/>
      <c r="C47" s="3"/>
      <c r="D47" s="3"/>
      <c r="E47" s="4"/>
      <c r="F47" s="3"/>
      <c r="G47" s="2"/>
      <c r="H47" s="2"/>
      <c r="I47" s="2"/>
      <c r="J47" s="3"/>
      <c r="K47" s="2"/>
      <c r="L47" s="2"/>
      <c r="M47" s="2"/>
      <c r="N47" s="4"/>
      <c r="O47" s="18"/>
      <c r="P47" s="18"/>
      <c r="Q47" s="18"/>
      <c r="R47" s="18"/>
      <c r="S47" s="18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</row>
    <row r="48" spans="1:78" s="1" customFormat="1" ht="17.25" customHeight="1">
      <c r="B48" s="16"/>
      <c r="C48" s="24"/>
      <c r="D48" s="3"/>
      <c r="E48" s="4"/>
      <c r="F48" s="3"/>
      <c r="G48" s="2"/>
      <c r="H48" s="2"/>
      <c r="I48" s="2"/>
      <c r="J48" s="3"/>
      <c r="K48" s="2"/>
      <c r="L48" s="2"/>
      <c r="M48" s="2"/>
      <c r="N48" s="4"/>
      <c r="O48" s="18"/>
      <c r="P48" s="18"/>
      <c r="Q48" s="18"/>
      <c r="R48" s="18"/>
      <c r="S48" s="1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</row>
    <row r="49" spans="2:78" s="1" customFormat="1" ht="17.25" customHeight="1">
      <c r="B49" s="16"/>
      <c r="C49" s="24"/>
      <c r="D49" s="3"/>
      <c r="E49" s="4"/>
      <c r="F49" s="3"/>
      <c r="G49" s="2"/>
      <c r="H49" s="2"/>
      <c r="I49" s="2"/>
      <c r="J49" s="3"/>
      <c r="K49" s="2"/>
      <c r="L49" s="2"/>
      <c r="M49" s="2"/>
      <c r="N49" s="4"/>
      <c r="O49" s="18"/>
      <c r="P49" s="18"/>
      <c r="Q49" s="18"/>
      <c r="R49" s="18"/>
      <c r="S49" s="1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</row>
    <row r="50" spans="2:78" s="1" customFormat="1" ht="17.25" customHeight="1">
      <c r="B50" s="16"/>
      <c r="C50" s="2"/>
      <c r="D50" s="24"/>
      <c r="E50" s="18"/>
      <c r="F50" s="24"/>
      <c r="G50" s="99"/>
      <c r="H50" s="99"/>
      <c r="I50" s="2"/>
      <c r="J50" s="3"/>
      <c r="K50" s="2"/>
      <c r="L50" s="2"/>
      <c r="M50" s="2"/>
      <c r="N50" s="4"/>
      <c r="O50" s="18"/>
      <c r="P50" s="18"/>
      <c r="Q50" s="18"/>
      <c r="R50" s="18"/>
      <c r="S50" s="18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</row>
    <row r="51" spans="2:78" s="1" customFormat="1" ht="17.25" customHeight="1">
      <c r="D51" s="58"/>
      <c r="E51" s="58"/>
      <c r="F51" s="58"/>
      <c r="G51" s="58"/>
      <c r="H51" s="58"/>
      <c r="I51" s="2"/>
      <c r="J51" s="3"/>
      <c r="K51" s="2"/>
      <c r="L51" s="2"/>
      <c r="M51" s="2"/>
      <c r="N51" s="4"/>
      <c r="O51" s="18"/>
      <c r="P51" s="18"/>
      <c r="Q51" s="18"/>
      <c r="R51" s="18"/>
      <c r="S51" s="18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2:78" s="1" customFormat="1" ht="17.25" customHeight="1">
      <c r="C52" s="4"/>
      <c r="D52" s="4"/>
      <c r="E52" s="4"/>
      <c r="F52" s="4"/>
      <c r="G52" s="2"/>
      <c r="H52" s="2"/>
      <c r="I52" s="2"/>
      <c r="J52" s="3"/>
      <c r="K52" s="2"/>
      <c r="L52" s="2"/>
      <c r="M52" s="2"/>
      <c r="N52" s="4"/>
      <c r="O52" s="18"/>
      <c r="P52" s="18"/>
      <c r="Q52" s="18"/>
      <c r="R52" s="18"/>
      <c r="S52" s="18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2:78" s="1" customFormat="1" ht="17.25" customHeight="1">
      <c r="C53" s="4"/>
      <c r="D53" s="4"/>
      <c r="E53" s="4"/>
      <c r="F53" s="4"/>
      <c r="G53" s="2"/>
      <c r="H53" s="2"/>
      <c r="I53" s="2"/>
      <c r="J53" s="3"/>
      <c r="K53" s="2"/>
      <c r="L53" s="2"/>
      <c r="M53" s="2"/>
      <c r="N53" s="4"/>
      <c r="T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</row>
    <row r="54" spans="2:78" s="1" customFormat="1" ht="17.25" customHeight="1">
      <c r="C54" s="4"/>
      <c r="D54" s="4"/>
      <c r="E54" s="4"/>
      <c r="F54" s="4"/>
      <c r="G54" s="2"/>
      <c r="H54" s="2"/>
      <c r="I54" s="2"/>
      <c r="J54" s="3"/>
      <c r="K54" s="2"/>
      <c r="L54" s="2"/>
      <c r="M54" s="2"/>
      <c r="N54" s="4"/>
      <c r="T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2:78" s="1" customFormat="1" ht="17.25" customHeight="1">
      <c r="C55" s="4"/>
      <c r="D55" s="4"/>
      <c r="E55" s="4"/>
      <c r="F55" s="4"/>
      <c r="G55" s="2"/>
      <c r="H55" s="2"/>
      <c r="I55" s="2"/>
      <c r="J55" s="3"/>
      <c r="K55" s="2"/>
      <c r="L55" s="2"/>
      <c r="M55" s="2"/>
      <c r="N55" s="4"/>
      <c r="T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</row>
    <row r="56" spans="2:78" s="1" customFormat="1" ht="17.25" customHeight="1">
      <c r="C56" s="4"/>
      <c r="D56" s="4"/>
      <c r="E56" s="4"/>
      <c r="F56" s="4"/>
      <c r="G56" s="2"/>
      <c r="H56" s="2"/>
      <c r="I56" s="2"/>
      <c r="J56" s="3"/>
      <c r="K56" s="2"/>
      <c r="L56" s="2"/>
      <c r="M56" s="2"/>
      <c r="N56" s="4"/>
      <c r="T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2:78" s="1" customFormat="1" ht="17.25" customHeight="1">
      <c r="C57" s="4"/>
      <c r="D57" s="4"/>
      <c r="E57" s="4"/>
      <c r="F57" s="4"/>
      <c r="G57" s="2"/>
      <c r="H57" s="2"/>
      <c r="I57" s="2"/>
      <c r="J57" s="3"/>
      <c r="K57" s="2"/>
      <c r="L57" s="2"/>
      <c r="M57" s="2"/>
      <c r="N57" s="4"/>
      <c r="T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2:78" s="1" customFormat="1" ht="17.25" customHeight="1">
      <c r="C58" s="4"/>
      <c r="D58" s="4"/>
      <c r="E58" s="4"/>
      <c r="F58" s="4"/>
      <c r="G58" s="2"/>
      <c r="H58" s="2"/>
      <c r="I58" s="2"/>
      <c r="J58" s="3"/>
      <c r="K58" s="2"/>
      <c r="L58" s="2"/>
      <c r="M58" s="2"/>
      <c r="N58" s="4"/>
      <c r="T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2:78" s="1" customFormat="1" ht="17.25" customHeight="1">
      <c r="C59" s="4"/>
      <c r="D59" s="4"/>
      <c r="E59" s="4"/>
      <c r="F59" s="4"/>
      <c r="G59" s="2"/>
      <c r="H59" s="2"/>
      <c r="I59" s="2"/>
      <c r="J59" s="3"/>
      <c r="K59" s="2"/>
      <c r="L59" s="2"/>
      <c r="M59" s="2"/>
      <c r="N59" s="4"/>
      <c r="T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2:78" s="1" customFormat="1" ht="17.25" customHeight="1">
      <c r="C60" s="4"/>
      <c r="D60" s="4"/>
      <c r="E60" s="4"/>
      <c r="F60" s="4"/>
      <c r="G60" s="2"/>
      <c r="H60" s="2"/>
      <c r="I60" s="2"/>
      <c r="J60" s="3"/>
      <c r="K60" s="2"/>
      <c r="L60" s="2"/>
      <c r="M60" s="2"/>
      <c r="N60" s="4"/>
      <c r="T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2:78" s="1" customFormat="1" ht="17.25" customHeight="1">
      <c r="C61" s="4"/>
      <c r="D61" s="4"/>
      <c r="E61" s="4"/>
      <c r="F61" s="4"/>
      <c r="G61" s="2"/>
      <c r="H61" s="2"/>
      <c r="I61" s="2"/>
      <c r="J61" s="3"/>
      <c r="K61" s="2"/>
      <c r="L61" s="2"/>
      <c r="M61" s="2"/>
      <c r="N61" s="4"/>
      <c r="T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</row>
    <row r="62" spans="2:78" s="1" customFormat="1" ht="17.25" customHeight="1">
      <c r="C62" s="4"/>
      <c r="D62" s="4"/>
      <c r="E62" s="4"/>
      <c r="F62" s="4"/>
      <c r="G62" s="2"/>
      <c r="H62" s="2"/>
      <c r="I62" s="2"/>
      <c r="J62" s="3"/>
      <c r="K62" s="2"/>
      <c r="L62" s="2"/>
      <c r="M62" s="2"/>
      <c r="N62" s="4"/>
      <c r="T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2:78" s="1" customFormat="1" ht="17.25" customHeight="1">
      <c r="C63" s="4"/>
      <c r="D63" s="4"/>
      <c r="E63" s="4"/>
      <c r="F63" s="4"/>
      <c r="G63" s="2"/>
      <c r="H63" s="2"/>
      <c r="I63" s="2"/>
      <c r="J63" s="3"/>
      <c r="K63" s="2"/>
      <c r="L63" s="2"/>
      <c r="M63" s="2"/>
      <c r="N63" s="4"/>
      <c r="T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2:78" s="1" customFormat="1" ht="17.25" customHeight="1">
      <c r="C64" s="4"/>
      <c r="D64" s="4"/>
      <c r="E64" s="4"/>
      <c r="F64" s="4"/>
      <c r="G64" s="2"/>
      <c r="H64" s="2"/>
      <c r="I64" s="2"/>
      <c r="J64" s="3"/>
      <c r="K64" s="2"/>
      <c r="L64" s="2"/>
      <c r="M64" s="2"/>
      <c r="N64" s="4"/>
      <c r="T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</row>
    <row r="65" spans="3:78" s="1" customFormat="1" ht="17.25" customHeight="1">
      <c r="C65" s="4"/>
      <c r="D65" s="4"/>
      <c r="E65" s="4"/>
      <c r="F65" s="4"/>
      <c r="G65" s="2"/>
      <c r="H65" s="2"/>
      <c r="I65" s="2"/>
      <c r="J65" s="3"/>
      <c r="K65" s="2"/>
      <c r="L65" s="2"/>
      <c r="M65" s="2"/>
      <c r="N65" s="4"/>
      <c r="T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</row>
    <row r="66" spans="3:78" s="1" customFormat="1" ht="17.25" customHeight="1">
      <c r="C66" s="4"/>
      <c r="D66" s="4"/>
      <c r="E66" s="4"/>
      <c r="F66" s="4"/>
      <c r="G66" s="2"/>
      <c r="H66" s="2"/>
      <c r="I66" s="2"/>
      <c r="J66" s="3"/>
      <c r="K66" s="2"/>
      <c r="L66" s="2"/>
      <c r="M66" s="2"/>
      <c r="N66" s="4"/>
      <c r="O66" s="18"/>
      <c r="P66" s="18"/>
      <c r="Q66" s="18"/>
      <c r="R66" s="18"/>
      <c r="S66" s="18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</row>
    <row r="67" spans="3:78" s="1" customFormat="1" ht="17.25" customHeight="1">
      <c r="C67" s="4"/>
      <c r="D67" s="4"/>
      <c r="E67" s="4"/>
      <c r="F67" s="4"/>
      <c r="G67" s="2"/>
      <c r="H67" s="2"/>
      <c r="I67" s="2"/>
      <c r="J67" s="3"/>
      <c r="K67" s="2"/>
      <c r="L67" s="2"/>
      <c r="M67" s="2"/>
      <c r="N67" s="4"/>
      <c r="O67" s="18"/>
      <c r="P67" s="18"/>
      <c r="Q67" s="18"/>
      <c r="R67" s="18"/>
      <c r="S67" s="18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3:78" s="1" customFormat="1" ht="17.25" customHeight="1">
      <c r="C68" s="4"/>
      <c r="D68" s="4"/>
      <c r="E68" s="4"/>
      <c r="F68" s="4"/>
      <c r="G68" s="2"/>
      <c r="H68" s="2"/>
      <c r="I68" s="2"/>
      <c r="J68" s="3"/>
      <c r="K68" s="2"/>
      <c r="L68" s="2"/>
      <c r="M68" s="2"/>
      <c r="N68" s="4"/>
      <c r="O68" s="18"/>
      <c r="P68" s="18"/>
      <c r="Q68" s="18"/>
      <c r="R68" s="18"/>
      <c r="S68" s="1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</row>
    <row r="69" spans="3:78" s="1" customFormat="1" ht="17.25" customHeight="1">
      <c r="C69" s="4"/>
      <c r="D69" s="4"/>
      <c r="E69" s="4"/>
      <c r="F69" s="4"/>
      <c r="G69" s="2"/>
      <c r="H69" s="2"/>
      <c r="I69" s="2"/>
      <c r="J69" s="3"/>
      <c r="K69" s="2"/>
      <c r="L69" s="2"/>
      <c r="M69" s="2"/>
      <c r="N69" s="4"/>
      <c r="O69" s="18"/>
      <c r="P69" s="18"/>
      <c r="Q69" s="18"/>
      <c r="R69" s="18"/>
      <c r="S69" s="18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3:78" s="1" customFormat="1" ht="17.25" customHeight="1">
      <c r="C70" s="4"/>
      <c r="D70" s="4"/>
      <c r="E70" s="4"/>
      <c r="F70" s="4"/>
      <c r="G70" s="2"/>
      <c r="H70" s="2"/>
      <c r="I70" s="2"/>
      <c r="J70" s="3"/>
      <c r="K70" s="2"/>
      <c r="L70" s="2"/>
      <c r="M70" s="2"/>
      <c r="N70" s="4"/>
      <c r="O70" s="18"/>
      <c r="P70" s="18"/>
      <c r="Q70" s="18"/>
      <c r="R70" s="18"/>
      <c r="S70" s="18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</row>
    <row r="71" spans="3:78" s="1" customFormat="1" ht="17.25" customHeight="1">
      <c r="C71" s="4"/>
      <c r="D71" s="4"/>
      <c r="E71" s="4"/>
      <c r="F71" s="4"/>
      <c r="G71" s="2"/>
      <c r="H71" s="2"/>
      <c r="I71" s="2"/>
      <c r="J71" s="3"/>
      <c r="K71" s="2"/>
      <c r="L71" s="2"/>
      <c r="M71" s="2"/>
      <c r="N71" s="4"/>
      <c r="O71" s="18"/>
      <c r="P71" s="18"/>
      <c r="Q71" s="18"/>
      <c r="R71" s="18"/>
      <c r="S71" s="18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3:78" s="1" customFormat="1" ht="17.25" customHeight="1">
      <c r="C72" s="4"/>
      <c r="D72" s="4"/>
      <c r="E72" s="4"/>
      <c r="F72" s="4"/>
      <c r="G72" s="2"/>
      <c r="H72" s="2"/>
      <c r="I72" s="2"/>
      <c r="J72" s="3"/>
      <c r="K72" s="2"/>
      <c r="L72" s="2"/>
      <c r="M72" s="2"/>
      <c r="N72" s="4"/>
      <c r="O72" s="18"/>
      <c r="P72" s="18"/>
      <c r="Q72" s="18"/>
      <c r="R72" s="18"/>
      <c r="S72" s="18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</row>
    <row r="73" spans="3:78" s="1" customFormat="1" ht="17.25" customHeight="1">
      <c r="C73" s="4"/>
      <c r="D73" s="4"/>
      <c r="E73" s="4"/>
      <c r="F73" s="4"/>
      <c r="G73" s="2"/>
      <c r="H73" s="2"/>
      <c r="I73" s="2"/>
      <c r="J73" s="3"/>
      <c r="K73" s="2"/>
      <c r="L73" s="2"/>
      <c r="M73" s="2"/>
      <c r="N73" s="4"/>
      <c r="O73" s="18"/>
      <c r="P73" s="18"/>
      <c r="Q73" s="18"/>
      <c r="R73" s="18"/>
      <c r="S73" s="18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</row>
    <row r="74" spans="3:78" s="1" customFormat="1" ht="17.25" customHeight="1">
      <c r="C74" s="4"/>
      <c r="D74" s="4"/>
      <c r="E74" s="4"/>
      <c r="F74" s="4"/>
      <c r="G74" s="2"/>
      <c r="H74" s="2"/>
      <c r="I74" s="2"/>
      <c r="J74" s="3"/>
      <c r="K74" s="2"/>
      <c r="L74" s="2"/>
      <c r="M74" s="2"/>
      <c r="N74" s="4"/>
      <c r="O74" s="18"/>
      <c r="P74" s="18"/>
      <c r="Q74" s="18"/>
      <c r="R74" s="18"/>
      <c r="S74" s="18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</row>
    <row r="75" spans="3:78" s="1" customFormat="1" ht="17.25" customHeight="1">
      <c r="C75" s="4"/>
      <c r="D75" s="4"/>
      <c r="E75" s="4"/>
      <c r="F75" s="4"/>
      <c r="G75" s="2"/>
      <c r="H75" s="2"/>
      <c r="I75" s="2"/>
      <c r="J75" s="3"/>
      <c r="K75" s="2"/>
      <c r="L75" s="2"/>
      <c r="M75" s="2"/>
      <c r="N75" s="4"/>
      <c r="O75" s="18"/>
      <c r="P75" s="18"/>
      <c r="Q75" s="18"/>
      <c r="R75" s="18"/>
      <c r="S75" s="18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</row>
    <row r="76" spans="3:78" s="1" customFormat="1" ht="17.25" customHeight="1">
      <c r="C76" s="4"/>
      <c r="D76" s="4"/>
      <c r="E76" s="4"/>
      <c r="F76" s="4"/>
      <c r="G76" s="2"/>
      <c r="H76" s="2"/>
      <c r="I76" s="2"/>
      <c r="J76" s="3"/>
      <c r="K76" s="2"/>
      <c r="L76" s="2"/>
      <c r="M76" s="2"/>
      <c r="N76" s="4"/>
      <c r="O76" s="18"/>
      <c r="P76" s="18"/>
      <c r="Q76" s="18"/>
      <c r="R76" s="18"/>
      <c r="S76" s="18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</row>
    <row r="77" spans="3:78" s="1" customFormat="1" ht="17.25" customHeight="1">
      <c r="C77" s="4"/>
      <c r="D77" s="4"/>
      <c r="E77" s="4"/>
      <c r="F77" s="4"/>
      <c r="G77" s="2"/>
      <c r="H77" s="2"/>
      <c r="I77" s="2"/>
      <c r="J77" s="3"/>
      <c r="K77" s="2"/>
      <c r="L77" s="2"/>
      <c r="M77" s="2"/>
      <c r="N77" s="4"/>
      <c r="O77" s="18"/>
      <c r="P77" s="18"/>
      <c r="Q77" s="18"/>
      <c r="R77" s="18"/>
      <c r="S77" s="18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</row>
    <row r="78" spans="3:78" s="1" customFormat="1" ht="17.25" customHeight="1">
      <c r="C78" s="4"/>
      <c r="D78" s="4"/>
      <c r="E78" s="4"/>
      <c r="F78" s="4"/>
      <c r="G78" s="2"/>
      <c r="H78" s="2"/>
      <c r="I78" s="2"/>
      <c r="J78" s="3"/>
      <c r="K78" s="2"/>
      <c r="L78" s="2"/>
      <c r="M78" s="2"/>
      <c r="N78" s="4"/>
      <c r="O78" s="18"/>
      <c r="P78" s="18"/>
      <c r="Q78" s="18"/>
      <c r="R78" s="18"/>
      <c r="S78" s="1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</row>
    <row r="79" spans="3:78" s="1" customFormat="1" ht="17.25" customHeight="1">
      <c r="C79" s="4"/>
      <c r="D79" s="4"/>
      <c r="E79" s="4"/>
      <c r="F79" s="4"/>
      <c r="G79" s="2"/>
      <c r="H79" s="2"/>
      <c r="I79" s="2"/>
      <c r="J79" s="3"/>
      <c r="K79" s="2"/>
      <c r="L79" s="2"/>
      <c r="M79" s="2"/>
      <c r="N79" s="4"/>
      <c r="O79" s="18"/>
      <c r="P79" s="18"/>
      <c r="Q79" s="18"/>
      <c r="R79" s="18"/>
      <c r="S79" s="18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</row>
    <row r="80" spans="3:78" s="1" customFormat="1" ht="17.25" customHeight="1">
      <c r="C80" s="4"/>
      <c r="D80" s="4"/>
      <c r="E80" s="4"/>
      <c r="F80" s="4"/>
      <c r="G80" s="2"/>
      <c r="H80" s="2"/>
      <c r="I80" s="2"/>
      <c r="J80" s="3"/>
      <c r="K80" s="2"/>
      <c r="L80" s="2"/>
      <c r="M80" s="2"/>
      <c r="N80" s="4"/>
      <c r="O80" s="18"/>
      <c r="P80" s="18"/>
      <c r="Q80" s="18"/>
      <c r="R80" s="18"/>
      <c r="S80" s="18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</row>
    <row r="81" spans="3:78" s="1" customFormat="1" ht="17.25" customHeight="1">
      <c r="C81" s="4"/>
      <c r="D81" s="4"/>
      <c r="E81" s="4"/>
      <c r="F81" s="4"/>
      <c r="G81" s="2"/>
      <c r="H81" s="2"/>
      <c r="I81" s="2"/>
      <c r="J81" s="3"/>
      <c r="K81" s="2"/>
      <c r="L81" s="2"/>
      <c r="M81" s="2"/>
      <c r="N81" s="4"/>
      <c r="O81" s="18"/>
      <c r="P81" s="18"/>
      <c r="Q81" s="18"/>
      <c r="R81" s="18"/>
      <c r="S81" s="18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</row>
    <row r="82" spans="3:78" s="1" customFormat="1" ht="17.25" customHeight="1">
      <c r="C82" s="4"/>
      <c r="D82" s="4"/>
      <c r="E82" s="4"/>
      <c r="F82" s="4"/>
      <c r="G82" s="2"/>
      <c r="H82" s="2"/>
      <c r="I82" s="2"/>
      <c r="J82" s="3"/>
      <c r="K82" s="2"/>
      <c r="L82" s="2"/>
      <c r="M82" s="2"/>
      <c r="N82" s="4"/>
      <c r="O82" s="18"/>
      <c r="P82" s="18"/>
      <c r="Q82" s="18"/>
      <c r="R82" s="18"/>
      <c r="S82" s="18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</row>
    <row r="83" spans="3:78" s="1" customFormat="1" ht="17.25" customHeight="1">
      <c r="C83" s="4"/>
      <c r="D83" s="4"/>
      <c r="E83" s="4"/>
      <c r="F83" s="4"/>
      <c r="G83" s="2"/>
      <c r="H83" s="2"/>
      <c r="I83" s="2"/>
      <c r="J83" s="3"/>
      <c r="K83" s="2"/>
      <c r="L83" s="2"/>
      <c r="M83" s="2"/>
      <c r="N83" s="4"/>
      <c r="O83" s="18"/>
      <c r="P83" s="18"/>
      <c r="Q83" s="18"/>
      <c r="R83" s="18"/>
      <c r="S83" s="18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</row>
    <row r="84" spans="3:78" s="1" customFormat="1" ht="17.25" customHeight="1">
      <c r="C84" s="4"/>
      <c r="D84" s="4"/>
      <c r="E84" s="4"/>
      <c r="F84" s="4"/>
      <c r="G84" s="2"/>
      <c r="H84" s="2"/>
      <c r="I84" s="2"/>
      <c r="J84" s="3"/>
      <c r="K84" s="2"/>
      <c r="L84" s="2"/>
      <c r="M84" s="2"/>
      <c r="N84" s="4"/>
      <c r="O84" s="18"/>
      <c r="P84" s="18"/>
      <c r="Q84" s="18"/>
      <c r="R84" s="18"/>
      <c r="S84" s="18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</row>
    <row r="85" spans="3:78" s="1" customFormat="1" ht="17.25" customHeight="1">
      <c r="C85" s="4"/>
      <c r="D85" s="4"/>
      <c r="E85" s="4"/>
      <c r="F85" s="4"/>
      <c r="G85" s="2"/>
      <c r="H85" s="2"/>
      <c r="I85" s="2"/>
      <c r="J85" s="3"/>
      <c r="K85" s="2"/>
      <c r="L85" s="2"/>
      <c r="M85" s="2"/>
      <c r="N85" s="4"/>
      <c r="O85" s="18"/>
      <c r="P85" s="18"/>
      <c r="Q85" s="18"/>
      <c r="R85" s="18"/>
      <c r="S85" s="18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</row>
    <row r="86" spans="3:78" s="1" customFormat="1" ht="17.25" customHeight="1">
      <c r="C86" s="4"/>
      <c r="D86" s="4"/>
      <c r="E86" s="4"/>
      <c r="F86" s="4"/>
      <c r="G86" s="2"/>
      <c r="H86" s="2"/>
      <c r="I86" s="2"/>
      <c r="J86" s="3"/>
      <c r="K86" s="2"/>
      <c r="L86" s="2"/>
      <c r="M86" s="2"/>
      <c r="N86" s="4"/>
      <c r="O86" s="18"/>
      <c r="P86" s="18"/>
      <c r="Q86" s="18"/>
      <c r="R86" s="18"/>
      <c r="S86" s="18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</row>
    <row r="87" spans="3:78" s="1" customFormat="1" ht="17.25" customHeight="1">
      <c r="C87" s="4"/>
      <c r="D87" s="4"/>
      <c r="E87" s="4"/>
      <c r="F87" s="4"/>
      <c r="G87" s="2"/>
      <c r="H87" s="2"/>
      <c r="I87" s="2"/>
      <c r="J87" s="3"/>
      <c r="K87" s="2"/>
      <c r="L87" s="2"/>
      <c r="M87" s="2"/>
      <c r="N87" s="4"/>
      <c r="O87" s="18"/>
      <c r="P87" s="18"/>
      <c r="Q87" s="18"/>
      <c r="R87" s="18"/>
      <c r="S87" s="18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</row>
    <row r="88" spans="3:78" s="1" customFormat="1" ht="17.25" customHeight="1">
      <c r="C88" s="4"/>
      <c r="D88" s="4"/>
      <c r="E88" s="4"/>
      <c r="F88" s="4"/>
      <c r="G88" s="2"/>
      <c r="H88" s="2"/>
      <c r="I88" s="2"/>
      <c r="J88" s="3"/>
      <c r="K88" s="2"/>
      <c r="L88" s="2"/>
      <c r="M88" s="2"/>
      <c r="N88" s="4"/>
      <c r="O88" s="18"/>
      <c r="P88" s="18"/>
      <c r="Q88" s="18"/>
      <c r="R88" s="18"/>
      <c r="S88" s="18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</row>
    <row r="89" spans="3:78" s="1" customFormat="1" ht="17.25" customHeight="1">
      <c r="C89" s="4"/>
      <c r="D89" s="4"/>
      <c r="E89" s="4"/>
      <c r="F89" s="4"/>
      <c r="G89" s="2"/>
      <c r="H89" s="2"/>
      <c r="I89" s="2"/>
      <c r="J89" s="3"/>
      <c r="K89" s="2"/>
      <c r="L89" s="2"/>
      <c r="M89" s="2"/>
      <c r="N89" s="4"/>
      <c r="O89" s="18"/>
      <c r="P89" s="18"/>
      <c r="Q89" s="18"/>
      <c r="R89" s="18"/>
      <c r="S89" s="18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</row>
    <row r="90" spans="3:78" s="1" customFormat="1" ht="17.25" customHeight="1">
      <c r="C90" s="4"/>
      <c r="D90" s="4"/>
      <c r="E90" s="4"/>
      <c r="F90" s="4"/>
      <c r="G90" s="2"/>
      <c r="H90" s="2"/>
      <c r="I90" s="2"/>
      <c r="J90" s="3"/>
      <c r="K90" s="2"/>
      <c r="L90" s="2"/>
      <c r="M90" s="2"/>
      <c r="N90" s="4"/>
      <c r="O90" s="18"/>
      <c r="P90" s="18"/>
      <c r="Q90" s="18"/>
      <c r="R90" s="18"/>
      <c r="S90" s="18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</row>
    <row r="91" spans="3:78" s="1" customFormat="1" ht="17.25" customHeight="1">
      <c r="C91" s="4"/>
      <c r="D91" s="4"/>
      <c r="E91" s="4"/>
      <c r="F91" s="4"/>
      <c r="G91" s="2"/>
      <c r="H91" s="2"/>
      <c r="I91" s="2"/>
      <c r="J91" s="3"/>
      <c r="K91" s="2"/>
      <c r="L91" s="2"/>
      <c r="M91" s="2"/>
      <c r="N91" s="4"/>
      <c r="O91" s="18"/>
      <c r="P91" s="18"/>
      <c r="Q91" s="18"/>
      <c r="R91" s="18"/>
      <c r="S91" s="18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</row>
    <row r="92" spans="3:78" s="1" customFormat="1" ht="17.25" customHeight="1">
      <c r="C92" s="4"/>
      <c r="D92" s="4"/>
      <c r="E92" s="4"/>
      <c r="F92" s="4"/>
      <c r="G92" s="2"/>
      <c r="H92" s="2"/>
      <c r="I92" s="2"/>
      <c r="J92" s="3"/>
      <c r="K92" s="2"/>
      <c r="L92" s="2"/>
      <c r="M92" s="2"/>
      <c r="N92" s="4"/>
      <c r="O92" s="18"/>
      <c r="P92" s="18"/>
      <c r="Q92" s="18"/>
      <c r="R92" s="18"/>
      <c r="S92" s="18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</row>
    <row r="93" spans="3:78" s="1" customFormat="1" ht="17.25" customHeight="1">
      <c r="C93" s="4"/>
      <c r="D93" s="4"/>
      <c r="E93" s="4"/>
      <c r="F93" s="4"/>
      <c r="G93" s="2"/>
      <c r="H93" s="2"/>
      <c r="I93" s="2"/>
      <c r="J93" s="3"/>
      <c r="K93" s="2"/>
      <c r="L93" s="2"/>
      <c r="M93" s="2"/>
      <c r="N93" s="4"/>
      <c r="O93" s="18"/>
      <c r="P93" s="18"/>
      <c r="Q93" s="18"/>
      <c r="R93" s="18"/>
      <c r="S93" s="18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</row>
    <row r="94" spans="3:78" s="1" customFormat="1" ht="17.25" customHeight="1">
      <c r="C94" s="4"/>
      <c r="D94" s="4"/>
      <c r="E94" s="4"/>
      <c r="F94" s="4"/>
      <c r="G94" s="2"/>
      <c r="H94" s="2"/>
      <c r="I94" s="2"/>
      <c r="J94" s="3"/>
      <c r="K94" s="2"/>
      <c r="L94" s="2"/>
      <c r="M94" s="2"/>
      <c r="N94" s="4"/>
      <c r="O94" s="18"/>
      <c r="P94" s="18"/>
      <c r="Q94" s="18"/>
      <c r="R94" s="18"/>
      <c r="S94" s="18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</row>
    <row r="95" spans="3:78" s="1" customFormat="1" ht="17.25" customHeight="1">
      <c r="C95" s="4"/>
      <c r="D95" s="4"/>
      <c r="E95" s="4"/>
      <c r="F95" s="4"/>
      <c r="G95" s="2"/>
      <c r="H95" s="2"/>
      <c r="I95" s="2"/>
      <c r="J95" s="3"/>
      <c r="K95" s="2"/>
      <c r="L95" s="2"/>
      <c r="M95" s="2"/>
      <c r="N95" s="4"/>
      <c r="O95" s="18"/>
      <c r="P95" s="18"/>
      <c r="Q95" s="18"/>
      <c r="R95" s="18"/>
      <c r="S95" s="18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</row>
    <row r="96" spans="3:78" s="1" customFormat="1" ht="17.25" customHeight="1">
      <c r="C96" s="4"/>
      <c r="D96" s="4"/>
      <c r="E96" s="4"/>
      <c r="F96" s="4"/>
      <c r="G96" s="2"/>
      <c r="H96" s="2"/>
      <c r="I96" s="2"/>
      <c r="J96" s="3"/>
      <c r="K96" s="2"/>
      <c r="L96" s="2"/>
      <c r="M96" s="2"/>
      <c r="N96" s="4"/>
      <c r="O96" s="18"/>
      <c r="P96" s="18"/>
      <c r="Q96" s="18"/>
      <c r="R96" s="18"/>
      <c r="S96" s="18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</row>
    <row r="97" spans="3:78" s="1" customFormat="1" ht="17.25" customHeight="1">
      <c r="C97" s="4"/>
      <c r="D97" s="4"/>
      <c r="E97" s="4"/>
      <c r="F97" s="4"/>
      <c r="G97" s="2"/>
      <c r="H97" s="2"/>
      <c r="I97" s="2"/>
      <c r="J97" s="3"/>
      <c r="K97" s="2"/>
      <c r="L97" s="2"/>
      <c r="M97" s="2"/>
      <c r="N97" s="4"/>
      <c r="O97" s="18"/>
      <c r="P97" s="18"/>
      <c r="Q97" s="18"/>
      <c r="R97" s="18"/>
      <c r="S97" s="18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</row>
    <row r="98" spans="3:78" s="1" customFormat="1" ht="17.25" customHeight="1">
      <c r="C98" s="4"/>
      <c r="D98" s="4"/>
      <c r="E98" s="4"/>
      <c r="F98" s="4"/>
      <c r="G98" s="2"/>
      <c r="H98" s="2"/>
      <c r="I98" s="2"/>
      <c r="J98" s="3"/>
      <c r="K98" s="2"/>
      <c r="L98" s="2"/>
      <c r="M98" s="2"/>
      <c r="N98" s="4"/>
      <c r="O98" s="18"/>
      <c r="P98" s="18"/>
      <c r="Q98" s="18"/>
      <c r="R98" s="18"/>
      <c r="S98" s="1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</row>
    <row r="99" spans="3:78" s="1" customFormat="1" ht="17.25" customHeight="1">
      <c r="C99" s="4"/>
      <c r="D99" s="4"/>
      <c r="E99" s="4"/>
      <c r="F99" s="4"/>
      <c r="G99" s="2"/>
      <c r="H99" s="2"/>
      <c r="I99" s="2"/>
      <c r="J99" s="3"/>
      <c r="K99" s="2"/>
      <c r="L99" s="2"/>
      <c r="M99" s="2"/>
      <c r="N99" s="4"/>
      <c r="O99" s="18"/>
      <c r="P99" s="18"/>
      <c r="Q99" s="18"/>
      <c r="R99" s="18"/>
      <c r="S99" s="18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</row>
    <row r="100" spans="3:78" s="1" customFormat="1" ht="17.25" customHeight="1">
      <c r="C100" s="4"/>
      <c r="D100" s="4"/>
      <c r="E100" s="4"/>
      <c r="F100" s="4"/>
      <c r="G100" s="2"/>
      <c r="H100" s="2"/>
      <c r="I100" s="2"/>
      <c r="J100" s="3"/>
      <c r="K100" s="2"/>
      <c r="L100" s="2"/>
      <c r="M100" s="2"/>
      <c r="N100" s="4"/>
      <c r="O100" s="18"/>
      <c r="P100" s="18"/>
      <c r="Q100" s="18"/>
      <c r="R100" s="18"/>
      <c r="S100" s="18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</row>
    <row r="101" spans="3:78" s="1" customFormat="1" ht="17.25" customHeight="1">
      <c r="C101" s="4"/>
      <c r="D101" s="4"/>
      <c r="E101" s="4"/>
      <c r="F101" s="4"/>
      <c r="G101" s="2"/>
      <c r="H101" s="2"/>
      <c r="I101" s="2"/>
      <c r="J101" s="3"/>
      <c r="K101" s="2"/>
      <c r="L101" s="2"/>
      <c r="M101" s="2"/>
      <c r="N101" s="4"/>
      <c r="O101" s="18"/>
      <c r="P101" s="18"/>
      <c r="Q101" s="18"/>
      <c r="R101" s="18"/>
      <c r="S101" s="18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</row>
    <row r="102" spans="3:78" s="1" customFormat="1" ht="17.25" customHeight="1">
      <c r="C102" s="4"/>
      <c r="D102" s="4"/>
      <c r="E102" s="4"/>
      <c r="F102" s="4"/>
      <c r="G102" s="2"/>
      <c r="H102" s="2"/>
      <c r="I102" s="2"/>
      <c r="J102" s="3"/>
      <c r="K102" s="2"/>
      <c r="L102" s="2"/>
      <c r="M102" s="2"/>
      <c r="N102" s="4"/>
      <c r="O102" s="18"/>
      <c r="P102" s="18"/>
      <c r="Q102" s="18"/>
      <c r="R102" s="18"/>
      <c r="S102" s="18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</row>
    <row r="103" spans="3:78" s="1" customFormat="1" ht="17.25" customHeight="1">
      <c r="C103" s="4"/>
      <c r="D103" s="4"/>
      <c r="E103" s="4"/>
      <c r="F103" s="4"/>
      <c r="G103" s="2"/>
      <c r="H103" s="2"/>
      <c r="I103" s="2"/>
      <c r="J103" s="3"/>
      <c r="K103" s="2"/>
      <c r="L103" s="2"/>
      <c r="M103" s="2"/>
      <c r="N103" s="4"/>
      <c r="O103" s="18"/>
      <c r="P103" s="18"/>
      <c r="Q103" s="18"/>
      <c r="R103" s="18"/>
      <c r="S103" s="18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</row>
    <row r="104" spans="3:78" s="1" customFormat="1" ht="17.25" customHeight="1">
      <c r="C104" s="4"/>
      <c r="D104" s="4"/>
      <c r="E104" s="4"/>
      <c r="F104" s="4"/>
      <c r="G104" s="2"/>
      <c r="H104" s="2"/>
      <c r="I104" s="2"/>
      <c r="J104" s="3"/>
      <c r="K104" s="2"/>
      <c r="L104" s="2"/>
      <c r="M104" s="2"/>
      <c r="N104" s="4"/>
      <c r="O104" s="18"/>
      <c r="P104" s="18"/>
      <c r="Q104" s="18"/>
      <c r="R104" s="18"/>
      <c r="S104" s="18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</row>
    <row r="105" spans="3:78" s="1" customFormat="1" ht="17.25" customHeight="1">
      <c r="C105" s="4"/>
      <c r="D105" s="4"/>
      <c r="E105" s="4"/>
      <c r="F105" s="4"/>
      <c r="G105" s="2"/>
      <c r="H105" s="2"/>
      <c r="I105" s="2"/>
      <c r="J105" s="3"/>
      <c r="K105" s="2"/>
      <c r="L105" s="2"/>
      <c r="M105" s="2"/>
      <c r="N105" s="4"/>
      <c r="O105" s="18"/>
      <c r="P105" s="18"/>
      <c r="Q105" s="18"/>
      <c r="R105" s="18"/>
      <c r="S105" s="18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</row>
    <row r="106" spans="3:78" s="1" customFormat="1" ht="17.25" customHeight="1">
      <c r="C106" s="4"/>
      <c r="D106" s="4"/>
      <c r="E106" s="4"/>
      <c r="F106" s="4"/>
      <c r="G106" s="2"/>
      <c r="H106" s="2"/>
      <c r="I106" s="2"/>
      <c r="J106" s="3"/>
      <c r="K106" s="2"/>
      <c r="L106" s="2"/>
      <c r="M106" s="2"/>
      <c r="N106" s="4"/>
      <c r="O106" s="18"/>
      <c r="P106" s="18"/>
      <c r="Q106" s="18"/>
      <c r="R106" s="18"/>
      <c r="S106" s="18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</row>
    <row r="107" spans="3:78" s="1" customFormat="1" ht="17.25" customHeight="1">
      <c r="C107" s="4"/>
      <c r="D107" s="4"/>
      <c r="E107" s="4"/>
      <c r="F107" s="4"/>
      <c r="G107" s="2"/>
      <c r="H107" s="2"/>
      <c r="I107" s="2"/>
      <c r="J107" s="3"/>
      <c r="K107" s="2"/>
      <c r="L107" s="2"/>
      <c r="M107" s="2"/>
      <c r="N107" s="4"/>
      <c r="O107" s="18"/>
      <c r="P107" s="18"/>
      <c r="Q107" s="18"/>
      <c r="R107" s="18"/>
      <c r="S107" s="18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</row>
    <row r="108" spans="3:78" s="1" customFormat="1" ht="17.25" customHeight="1">
      <c r="C108" s="4"/>
      <c r="D108" s="4"/>
      <c r="E108" s="4"/>
      <c r="F108" s="4"/>
      <c r="G108" s="2"/>
      <c r="H108" s="2"/>
      <c r="I108" s="2"/>
      <c r="J108" s="3"/>
      <c r="K108" s="2"/>
      <c r="L108" s="2"/>
      <c r="M108" s="2"/>
      <c r="N108" s="4"/>
      <c r="O108" s="18"/>
      <c r="P108" s="18"/>
      <c r="Q108" s="18"/>
      <c r="R108" s="18"/>
      <c r="S108" s="18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</row>
    <row r="109" spans="3:78" s="1" customFormat="1" ht="17.25" customHeight="1">
      <c r="C109" s="4"/>
      <c r="D109" s="4"/>
      <c r="E109" s="4"/>
      <c r="F109" s="4"/>
      <c r="G109" s="2"/>
      <c r="H109" s="2"/>
      <c r="I109" s="2"/>
      <c r="J109" s="3"/>
      <c r="K109" s="2"/>
      <c r="L109" s="2"/>
      <c r="M109" s="2"/>
      <c r="N109" s="4"/>
      <c r="O109" s="18"/>
      <c r="P109" s="18"/>
      <c r="Q109" s="18"/>
      <c r="R109" s="18"/>
      <c r="S109" s="18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</row>
    <row r="110" spans="3:78" s="1" customFormat="1" ht="17.25" customHeight="1">
      <c r="C110" s="4"/>
      <c r="D110" s="4"/>
      <c r="E110" s="4"/>
      <c r="F110" s="4"/>
      <c r="G110" s="2"/>
      <c r="H110" s="2"/>
      <c r="I110" s="2"/>
      <c r="J110" s="3"/>
      <c r="K110" s="2"/>
      <c r="L110" s="2"/>
      <c r="M110" s="2"/>
      <c r="N110" s="4"/>
      <c r="O110" s="18"/>
      <c r="P110" s="18"/>
      <c r="Q110" s="18"/>
      <c r="R110" s="18"/>
      <c r="S110" s="18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</row>
    <row r="111" spans="3:78" s="1" customFormat="1" ht="17.25" customHeight="1">
      <c r="C111" s="4"/>
      <c r="D111" s="4"/>
      <c r="E111" s="4"/>
      <c r="F111" s="4"/>
      <c r="G111" s="2"/>
      <c r="H111" s="2"/>
      <c r="I111" s="2"/>
      <c r="J111" s="3"/>
      <c r="K111" s="2"/>
      <c r="L111" s="2"/>
      <c r="M111" s="2"/>
      <c r="N111" s="4"/>
      <c r="O111" s="18"/>
      <c r="P111" s="18"/>
      <c r="Q111" s="18"/>
      <c r="R111" s="18"/>
      <c r="S111" s="18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</row>
    <row r="112" spans="3:78" s="1" customFormat="1" ht="17.25" customHeight="1">
      <c r="C112" s="4"/>
      <c r="D112" s="4"/>
      <c r="E112" s="4"/>
      <c r="F112" s="4"/>
      <c r="G112" s="2"/>
      <c r="H112" s="2"/>
      <c r="I112" s="2"/>
      <c r="J112" s="3"/>
      <c r="K112" s="2"/>
      <c r="L112" s="2"/>
      <c r="M112" s="2"/>
      <c r="N112" s="4"/>
      <c r="O112" s="18"/>
      <c r="P112" s="18"/>
      <c r="Q112" s="18"/>
      <c r="R112" s="18"/>
      <c r="S112" s="18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</row>
    <row r="113" spans="3:78" s="1" customFormat="1" ht="17.25" customHeight="1">
      <c r="C113" s="4"/>
      <c r="D113" s="4"/>
      <c r="E113" s="4"/>
      <c r="F113" s="4"/>
      <c r="G113" s="2"/>
      <c r="H113" s="2"/>
      <c r="I113" s="2"/>
      <c r="J113" s="3"/>
      <c r="K113" s="2"/>
      <c r="L113" s="2"/>
      <c r="M113" s="2"/>
      <c r="N113" s="4"/>
      <c r="O113" s="18"/>
      <c r="P113" s="18"/>
      <c r="Q113" s="18"/>
      <c r="R113" s="18"/>
      <c r="S113" s="18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</row>
    <row r="114" spans="3:78" s="1" customFormat="1" ht="17.25" customHeight="1">
      <c r="C114" s="4"/>
      <c r="D114" s="4"/>
      <c r="E114" s="4"/>
      <c r="F114" s="4"/>
      <c r="G114" s="2"/>
      <c r="H114" s="2"/>
      <c r="I114" s="2"/>
      <c r="J114" s="3"/>
      <c r="K114" s="2"/>
      <c r="L114" s="2"/>
      <c r="M114" s="2"/>
      <c r="N114" s="4"/>
      <c r="O114" s="18"/>
      <c r="P114" s="18"/>
      <c r="Q114" s="18"/>
      <c r="R114" s="18"/>
      <c r="S114" s="18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</row>
    <row r="115" spans="3:78" s="1" customFormat="1" ht="17.25" customHeight="1">
      <c r="C115" s="4"/>
      <c r="D115" s="4"/>
      <c r="E115" s="4"/>
      <c r="F115" s="4"/>
      <c r="G115" s="2"/>
      <c r="H115" s="2"/>
      <c r="I115" s="2"/>
      <c r="J115" s="3"/>
      <c r="K115" s="2"/>
      <c r="L115" s="2"/>
      <c r="M115" s="2"/>
      <c r="N115" s="4"/>
      <c r="O115" s="18"/>
      <c r="P115" s="18"/>
      <c r="Q115" s="18"/>
      <c r="R115" s="18"/>
      <c r="S115" s="18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</row>
    <row r="116" spans="3:78" s="1" customFormat="1" ht="17.25" customHeight="1">
      <c r="C116" s="4"/>
      <c r="D116" s="4"/>
      <c r="E116" s="4"/>
      <c r="F116" s="4"/>
      <c r="G116" s="2"/>
      <c r="H116" s="2"/>
      <c r="I116" s="2"/>
      <c r="J116" s="3"/>
      <c r="K116" s="2"/>
      <c r="L116" s="2"/>
      <c r="M116" s="2"/>
      <c r="N116" s="4"/>
      <c r="O116" s="18"/>
      <c r="P116" s="18"/>
      <c r="Q116" s="18"/>
      <c r="R116" s="18"/>
      <c r="S116" s="18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</row>
    <row r="117" spans="3:78" s="1" customFormat="1" ht="17.25" customHeight="1">
      <c r="C117" s="4"/>
      <c r="D117" s="4"/>
      <c r="E117" s="4"/>
      <c r="F117" s="4"/>
      <c r="G117" s="2"/>
      <c r="H117" s="2"/>
      <c r="I117" s="2"/>
      <c r="J117" s="3"/>
      <c r="K117" s="2"/>
      <c r="L117" s="2"/>
      <c r="M117" s="2"/>
      <c r="N117" s="4"/>
      <c r="O117" s="18"/>
      <c r="P117" s="18"/>
      <c r="Q117" s="18"/>
      <c r="R117" s="18"/>
      <c r="S117" s="18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</row>
    <row r="118" spans="3:78" s="1" customFormat="1" ht="17.25" customHeight="1">
      <c r="C118" s="4"/>
      <c r="D118" s="4"/>
      <c r="E118" s="4"/>
      <c r="F118" s="4"/>
      <c r="G118" s="2"/>
      <c r="H118" s="2"/>
      <c r="I118" s="2"/>
      <c r="J118" s="3"/>
      <c r="K118" s="2"/>
      <c r="L118" s="2"/>
      <c r="M118" s="2"/>
      <c r="N118" s="4"/>
      <c r="O118" s="18"/>
      <c r="P118" s="18"/>
      <c r="Q118" s="18"/>
      <c r="R118" s="18"/>
      <c r="S118" s="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</row>
    <row r="119" spans="3:78" s="1" customFormat="1" ht="17.25" customHeight="1">
      <c r="C119" s="4"/>
      <c r="D119" s="4"/>
      <c r="E119" s="4"/>
      <c r="F119" s="4"/>
      <c r="G119" s="2"/>
      <c r="H119" s="2"/>
      <c r="I119" s="2"/>
      <c r="J119" s="3"/>
      <c r="K119" s="2"/>
      <c r="L119" s="2"/>
      <c r="M119" s="2"/>
      <c r="N119" s="4"/>
      <c r="O119" s="18"/>
      <c r="P119" s="18"/>
      <c r="Q119" s="18"/>
      <c r="R119" s="18"/>
      <c r="S119" s="18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</row>
    <row r="120" spans="3:78" s="1" customFormat="1" ht="17.25" customHeight="1">
      <c r="C120" s="4"/>
      <c r="D120" s="4"/>
      <c r="E120" s="4"/>
      <c r="F120" s="4"/>
      <c r="G120" s="2"/>
      <c r="H120" s="2"/>
      <c r="I120" s="2"/>
      <c r="J120" s="3"/>
      <c r="K120" s="2"/>
      <c r="L120" s="2"/>
      <c r="M120" s="2"/>
      <c r="N120" s="4"/>
      <c r="O120" s="18"/>
      <c r="P120" s="18"/>
      <c r="Q120" s="18"/>
      <c r="R120" s="18"/>
      <c r="S120" s="18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</row>
    <row r="121" spans="3:78" s="1" customFormat="1" ht="17.25" customHeight="1">
      <c r="C121" s="4"/>
      <c r="D121" s="4"/>
      <c r="E121" s="4"/>
      <c r="F121" s="4"/>
      <c r="G121" s="2"/>
      <c r="H121" s="2"/>
      <c r="I121" s="2"/>
      <c r="J121" s="3"/>
      <c r="K121" s="2"/>
      <c r="L121" s="2"/>
      <c r="M121" s="2"/>
      <c r="N121" s="4"/>
      <c r="O121" s="18"/>
      <c r="P121" s="18"/>
      <c r="Q121" s="18"/>
      <c r="R121" s="18"/>
      <c r="S121" s="18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</row>
    <row r="122" spans="3:78" s="1" customFormat="1" ht="17.25" customHeight="1">
      <c r="C122" s="4"/>
      <c r="D122" s="4"/>
      <c r="E122" s="4"/>
      <c r="F122" s="4"/>
      <c r="G122" s="2"/>
      <c r="H122" s="2"/>
      <c r="I122" s="2"/>
      <c r="J122" s="3"/>
      <c r="K122" s="2"/>
      <c r="L122" s="2"/>
      <c r="M122" s="2"/>
      <c r="N122" s="4"/>
      <c r="O122" s="18"/>
      <c r="P122" s="18"/>
      <c r="Q122" s="18"/>
      <c r="R122" s="18"/>
      <c r="S122" s="18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</row>
    <row r="123" spans="3:78" s="1" customFormat="1" ht="17.25" customHeight="1">
      <c r="C123" s="4"/>
      <c r="D123" s="4"/>
      <c r="E123" s="4"/>
      <c r="F123" s="4"/>
      <c r="G123" s="2"/>
      <c r="H123" s="2"/>
      <c r="I123" s="2"/>
      <c r="J123" s="3"/>
      <c r="K123" s="2"/>
      <c r="L123" s="2"/>
      <c r="M123" s="2"/>
      <c r="N123" s="4"/>
      <c r="O123" s="18"/>
      <c r="P123" s="18"/>
      <c r="Q123" s="18"/>
      <c r="R123" s="18"/>
      <c r="S123" s="18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</row>
    <row r="124" spans="3:78" s="1" customFormat="1" ht="17.25" customHeight="1">
      <c r="C124" s="4"/>
      <c r="D124" s="4"/>
      <c r="E124" s="4"/>
      <c r="F124" s="4"/>
      <c r="G124" s="2"/>
      <c r="H124" s="2"/>
      <c r="I124" s="2"/>
      <c r="J124" s="3"/>
      <c r="K124" s="2"/>
      <c r="L124" s="2"/>
      <c r="M124" s="2"/>
      <c r="N124" s="4"/>
      <c r="O124" s="18"/>
      <c r="P124" s="18"/>
      <c r="Q124" s="18"/>
      <c r="R124" s="18"/>
      <c r="S124" s="18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</row>
    <row r="125" spans="3:78" s="1" customFormat="1" ht="17.25" customHeight="1">
      <c r="C125" s="4"/>
      <c r="D125" s="4"/>
      <c r="E125" s="4"/>
      <c r="F125" s="4"/>
      <c r="G125" s="2"/>
      <c r="H125" s="2"/>
      <c r="I125" s="2"/>
      <c r="J125" s="3"/>
      <c r="K125" s="2"/>
      <c r="L125" s="2"/>
      <c r="M125" s="2"/>
      <c r="N125" s="4"/>
      <c r="O125" s="18"/>
      <c r="P125" s="18"/>
      <c r="Q125" s="18"/>
      <c r="R125" s="18"/>
      <c r="S125" s="18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</row>
    <row r="126" spans="3:78" s="1" customFormat="1" ht="17.25" customHeight="1">
      <c r="C126" s="4"/>
      <c r="D126" s="4"/>
      <c r="E126" s="4"/>
      <c r="F126" s="4"/>
      <c r="G126" s="2"/>
      <c r="H126" s="2"/>
      <c r="I126" s="2"/>
      <c r="J126" s="3"/>
      <c r="K126" s="2"/>
      <c r="L126" s="2"/>
      <c r="M126" s="2"/>
      <c r="N126" s="4"/>
      <c r="O126" s="18"/>
      <c r="P126" s="18"/>
      <c r="Q126" s="18"/>
      <c r="R126" s="18"/>
      <c r="S126" s="18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3:78" s="1" customFormat="1" ht="17.25" customHeight="1">
      <c r="C127" s="4"/>
      <c r="D127" s="4"/>
      <c r="E127" s="4"/>
      <c r="F127" s="4"/>
      <c r="G127" s="2"/>
      <c r="H127" s="2"/>
      <c r="I127" s="2"/>
      <c r="J127" s="3"/>
      <c r="K127" s="2"/>
      <c r="L127" s="2"/>
      <c r="M127" s="2"/>
      <c r="N127" s="4"/>
      <c r="O127" s="18"/>
      <c r="P127" s="18"/>
      <c r="Q127" s="18"/>
      <c r="R127" s="18"/>
      <c r="S127" s="18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3:78" s="1" customFormat="1" ht="17.25" customHeight="1">
      <c r="C128" s="4"/>
      <c r="D128" s="4"/>
      <c r="E128" s="4"/>
      <c r="F128" s="4"/>
      <c r="G128" s="2"/>
      <c r="H128" s="2"/>
      <c r="I128" s="2"/>
      <c r="J128" s="3"/>
      <c r="K128" s="2"/>
      <c r="L128" s="2"/>
      <c r="M128" s="2"/>
      <c r="N128" s="4"/>
      <c r="O128" s="18"/>
      <c r="P128" s="18"/>
      <c r="Q128" s="18"/>
      <c r="R128" s="18"/>
      <c r="S128" s="18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3:78" s="1" customFormat="1" ht="17.25" customHeight="1">
      <c r="C129" s="4"/>
      <c r="D129" s="4"/>
      <c r="E129" s="4"/>
      <c r="F129" s="4"/>
      <c r="G129" s="2"/>
      <c r="H129" s="2"/>
      <c r="I129" s="2"/>
      <c r="J129" s="3"/>
      <c r="K129" s="2"/>
      <c r="L129" s="2"/>
      <c r="M129" s="2"/>
      <c r="N129" s="4"/>
      <c r="O129" s="18"/>
      <c r="P129" s="18"/>
      <c r="Q129" s="18"/>
      <c r="R129" s="18"/>
      <c r="S129" s="18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3:78" s="1" customFormat="1" ht="17.25" customHeight="1">
      <c r="C130" s="4"/>
      <c r="D130" s="4"/>
      <c r="E130" s="4"/>
      <c r="F130" s="4"/>
      <c r="G130" s="2"/>
      <c r="H130" s="2"/>
      <c r="I130" s="2"/>
      <c r="J130" s="3"/>
      <c r="K130" s="2"/>
      <c r="L130" s="2"/>
      <c r="M130" s="2"/>
      <c r="N130" s="4"/>
      <c r="O130" s="18"/>
      <c r="P130" s="18"/>
      <c r="Q130" s="18"/>
      <c r="R130" s="18"/>
      <c r="S130" s="18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3:78" s="1" customFormat="1" ht="17.25" customHeight="1">
      <c r="C131" s="4"/>
      <c r="D131" s="4"/>
      <c r="E131" s="4"/>
      <c r="F131" s="4"/>
      <c r="G131" s="2"/>
      <c r="H131" s="2"/>
      <c r="I131" s="2"/>
      <c r="J131" s="3"/>
      <c r="K131" s="2"/>
      <c r="L131" s="2"/>
      <c r="M131" s="2"/>
      <c r="N131" s="4"/>
      <c r="O131" s="18"/>
      <c r="P131" s="18"/>
      <c r="Q131" s="18"/>
      <c r="R131" s="18"/>
      <c r="S131" s="18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3:78" s="1" customFormat="1" ht="17.25" customHeight="1">
      <c r="C132" s="4"/>
      <c r="D132" s="4"/>
      <c r="E132" s="4"/>
      <c r="F132" s="4"/>
      <c r="G132" s="2"/>
      <c r="H132" s="2"/>
      <c r="I132" s="2"/>
      <c r="J132" s="3"/>
      <c r="K132" s="2"/>
      <c r="L132" s="2"/>
      <c r="M132" s="2"/>
      <c r="N132" s="4"/>
      <c r="O132" s="18"/>
      <c r="P132" s="18"/>
      <c r="Q132" s="18"/>
      <c r="R132" s="18"/>
      <c r="S132" s="18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3:78" s="1" customFormat="1" ht="17.25" customHeight="1">
      <c r="C133" s="4"/>
      <c r="D133" s="4"/>
      <c r="E133" s="4"/>
      <c r="F133" s="4"/>
      <c r="G133" s="2"/>
      <c r="H133" s="2"/>
      <c r="I133" s="2"/>
      <c r="J133" s="3"/>
      <c r="K133" s="2"/>
      <c r="L133" s="2"/>
      <c r="M133" s="2"/>
      <c r="N133" s="4"/>
      <c r="O133" s="18"/>
      <c r="P133" s="18"/>
      <c r="Q133" s="18"/>
      <c r="R133" s="18"/>
      <c r="S133" s="18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3:78" s="1" customFormat="1" ht="17.25" customHeight="1">
      <c r="C134" s="4"/>
      <c r="D134" s="4"/>
      <c r="E134" s="4"/>
      <c r="F134" s="4"/>
      <c r="G134" s="2"/>
      <c r="H134" s="2"/>
      <c r="I134" s="2"/>
      <c r="J134" s="3"/>
      <c r="K134" s="2"/>
      <c r="L134" s="2"/>
      <c r="M134" s="2"/>
      <c r="N134" s="4"/>
      <c r="O134" s="18"/>
      <c r="P134" s="18"/>
      <c r="Q134" s="18"/>
      <c r="R134" s="18"/>
      <c r="S134" s="18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3:78" s="1" customFormat="1" ht="17.25" customHeight="1">
      <c r="C135" s="4"/>
      <c r="D135" s="4"/>
      <c r="E135" s="4"/>
      <c r="F135" s="4"/>
      <c r="G135" s="2"/>
      <c r="H135" s="2"/>
      <c r="I135" s="2"/>
      <c r="J135" s="3"/>
      <c r="K135" s="2"/>
      <c r="L135" s="2"/>
      <c r="M135" s="2"/>
      <c r="N135" s="4"/>
      <c r="O135" s="18"/>
      <c r="P135" s="18"/>
      <c r="Q135" s="18"/>
      <c r="R135" s="18"/>
      <c r="S135" s="18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3:78" s="1" customFormat="1" ht="17.25" customHeight="1">
      <c r="C136" s="4"/>
      <c r="D136" s="4"/>
      <c r="E136" s="4"/>
      <c r="F136" s="4"/>
      <c r="G136" s="2"/>
      <c r="H136" s="2"/>
      <c r="I136" s="2"/>
      <c r="J136" s="3"/>
      <c r="K136" s="2"/>
      <c r="L136" s="2"/>
      <c r="M136" s="2"/>
      <c r="N136" s="4"/>
      <c r="O136" s="18"/>
      <c r="P136" s="18"/>
      <c r="Q136" s="18"/>
      <c r="R136" s="18"/>
      <c r="S136" s="18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3:78" s="1" customFormat="1" ht="17.25" customHeight="1">
      <c r="C137" s="4"/>
      <c r="D137" s="4"/>
      <c r="E137" s="4"/>
      <c r="F137" s="4"/>
      <c r="G137" s="2"/>
      <c r="H137" s="2"/>
      <c r="I137" s="2"/>
      <c r="J137" s="3"/>
      <c r="K137" s="2"/>
      <c r="L137" s="2"/>
      <c r="M137" s="2"/>
      <c r="N137" s="4"/>
      <c r="O137" s="18"/>
      <c r="P137" s="18"/>
      <c r="Q137" s="18"/>
      <c r="R137" s="18"/>
      <c r="S137" s="18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3:78" s="1" customFormat="1" ht="17.25" customHeight="1">
      <c r="C138" s="4"/>
      <c r="D138" s="4"/>
      <c r="E138" s="4"/>
      <c r="F138" s="4"/>
      <c r="G138" s="2"/>
      <c r="H138" s="2"/>
      <c r="I138" s="2"/>
      <c r="J138" s="3"/>
      <c r="K138" s="2"/>
      <c r="L138" s="2"/>
      <c r="M138" s="2"/>
      <c r="N138" s="4"/>
      <c r="O138" s="18"/>
      <c r="P138" s="18"/>
      <c r="Q138" s="18"/>
      <c r="R138" s="18"/>
      <c r="S138" s="18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3:78" s="1" customFormat="1" ht="17.25" customHeight="1">
      <c r="C139" s="4"/>
      <c r="D139" s="4"/>
      <c r="E139" s="4"/>
      <c r="F139" s="4"/>
      <c r="G139" s="2"/>
      <c r="H139" s="2"/>
      <c r="I139" s="2"/>
      <c r="J139" s="3"/>
      <c r="K139" s="2"/>
      <c r="L139" s="2"/>
      <c r="M139" s="2"/>
      <c r="N139" s="4"/>
      <c r="O139" s="18"/>
      <c r="P139" s="18"/>
      <c r="Q139" s="18"/>
      <c r="R139" s="18"/>
      <c r="S139" s="18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3:78" s="1" customFormat="1" ht="17.25" customHeight="1">
      <c r="C140" s="4"/>
      <c r="D140" s="4"/>
      <c r="E140" s="4"/>
      <c r="F140" s="4"/>
      <c r="G140" s="2"/>
      <c r="H140" s="2"/>
      <c r="I140" s="2"/>
      <c r="J140" s="3"/>
      <c r="K140" s="2"/>
      <c r="L140" s="2"/>
      <c r="M140" s="2"/>
      <c r="N140" s="4"/>
      <c r="O140" s="18"/>
      <c r="P140" s="18"/>
      <c r="Q140" s="18"/>
      <c r="R140" s="18"/>
      <c r="S140" s="18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3:78" s="1" customFormat="1" ht="17.25" customHeight="1">
      <c r="C141" s="4"/>
      <c r="D141" s="4"/>
      <c r="E141" s="4"/>
      <c r="F141" s="4"/>
      <c r="G141" s="2"/>
      <c r="H141" s="2"/>
      <c r="I141" s="2"/>
      <c r="J141" s="3"/>
      <c r="K141" s="2"/>
      <c r="L141" s="2"/>
      <c r="M141" s="2"/>
      <c r="N141" s="4"/>
      <c r="O141" s="18"/>
      <c r="P141" s="18"/>
      <c r="Q141" s="18"/>
      <c r="R141" s="18"/>
      <c r="S141" s="18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3:78" s="1" customFormat="1" ht="17.25" customHeight="1">
      <c r="C142" s="4"/>
      <c r="D142" s="4"/>
      <c r="E142" s="4"/>
      <c r="F142" s="4"/>
      <c r="G142" s="2"/>
      <c r="H142" s="2"/>
      <c r="I142" s="2"/>
      <c r="J142" s="3"/>
      <c r="K142" s="2"/>
      <c r="L142" s="2"/>
      <c r="M142" s="2"/>
      <c r="N142" s="4"/>
      <c r="O142" s="18"/>
      <c r="P142" s="18"/>
      <c r="Q142" s="18"/>
      <c r="R142" s="18"/>
      <c r="S142" s="18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3:78" s="1" customFormat="1" ht="17.25" customHeight="1">
      <c r="C143" s="4"/>
      <c r="D143" s="4"/>
      <c r="E143" s="4"/>
      <c r="F143" s="4"/>
      <c r="G143" s="2"/>
      <c r="H143" s="2"/>
      <c r="I143" s="2"/>
      <c r="J143" s="3"/>
      <c r="K143" s="2"/>
      <c r="L143" s="2"/>
      <c r="M143" s="2"/>
      <c r="N143" s="4"/>
      <c r="O143" s="18"/>
      <c r="P143" s="18"/>
      <c r="Q143" s="18"/>
      <c r="R143" s="18"/>
      <c r="S143" s="18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</row>
  </sheetData>
  <sheetProtection algorithmName="SHA-512" hashValue="0GvjDRJoPi403S8AC+6xm0uFUpIfw9o21WRUtD0FU1wBtF/YgyXkMxtFIj0iEwor5z3Vde2Zl632fEW8OhwA9w==" saltValue="1LdVICjZ8tMIliujWTz6Qg==" spinCount="100000" sheet="1" formatCells="0" formatColumns="0" formatRows="0" insertColumns="0" insertRows="0" deleteColumns="0" deleteRows="0" selectLockedCells="1" sort="0" autoFilter="0"/>
  <autoFilter ref="B13:V13" xr:uid="{BA66D924-3C2F-4801-A404-E043DDB5C2D9}">
    <filterColumn colId="2" showButton="0"/>
    <filterColumn colId="3" showButton="0"/>
    <filterColumn colId="4" showButton="0"/>
    <filterColumn colId="15" showButton="0"/>
    <filterColumn colId="16" showButton="0"/>
    <filterColumn colId="17" showButton="0"/>
  </autoFilter>
  <mergeCells count="19">
    <mergeCell ref="W12:W13"/>
    <mergeCell ref="N41:O41"/>
    <mergeCell ref="N42:O42"/>
    <mergeCell ref="N35:O35"/>
    <mergeCell ref="N36:O36"/>
    <mergeCell ref="N37:O37"/>
    <mergeCell ref="N38:O38"/>
    <mergeCell ref="N39:O39"/>
    <mergeCell ref="N40:O40"/>
    <mergeCell ref="N34:O34"/>
    <mergeCell ref="N33:O33"/>
    <mergeCell ref="A1:C1"/>
    <mergeCell ref="A12:A13"/>
    <mergeCell ref="D13:G13"/>
    <mergeCell ref="Q13:T13"/>
    <mergeCell ref="A29:A30"/>
    <mergeCell ref="N29:O30"/>
    <mergeCell ref="D30:G30"/>
    <mergeCell ref="L30:M30"/>
  </mergeCells>
  <phoneticPr fontId="1"/>
  <conditionalFormatting sqref="D15:G25">
    <cfRule type="expression" dxfId="20" priority="1">
      <formula>$C15="非特定車両で利用"</formula>
    </cfRule>
  </conditionalFormatting>
  <conditionalFormatting sqref="D32:G42">
    <cfRule type="expression" dxfId="19" priority="28">
      <formula>$C32="非特定車両で利用"</formula>
    </cfRule>
  </conditionalFormatting>
  <conditionalFormatting sqref="I32:K32">
    <cfRule type="expression" dxfId="18" priority="27">
      <formula>$H$32="有→情報変更で依頼"</formula>
    </cfRule>
  </conditionalFormatting>
  <conditionalFormatting sqref="I33:M42">
    <cfRule type="expression" dxfId="17" priority="17">
      <formula>$H33="有→情報変更で依頼"</formula>
    </cfRule>
  </conditionalFormatting>
  <conditionalFormatting sqref="J14:J25">
    <cfRule type="expression" dxfId="16" priority="16">
      <formula>AND(H14&lt;&gt;"給油：SS（青色）", H14&lt;&gt;"給油：ふえる（赤色）")</formula>
    </cfRule>
  </conditionalFormatting>
  <conditionalFormatting sqref="P16:W25">
    <cfRule type="expression" dxfId="15" priority="15">
      <formula>$K16="無"</formula>
    </cfRule>
  </conditionalFormatting>
  <conditionalFormatting sqref="V14:V25">
    <cfRule type="expression" dxfId="14" priority="5">
      <formula>OR(U14="即日", U14="後日依頼")</formula>
    </cfRule>
  </conditionalFormatting>
  <dataValidations count="6">
    <dataValidation type="list" allowBlank="1" showInputMessage="1" showErrorMessage="1" sqref="H31:H42" xr:uid="{2E7FCDDD-7542-42A3-ABA9-1506E4A077BA}">
      <formula1>"無,有→情報変更で依頼"</formula1>
    </dataValidation>
    <dataValidation type="list" allowBlank="1" showInputMessage="1" showErrorMessage="1" sqref="K14:K25" xr:uid="{FD3139E0-08F0-4D34-BE5A-DD2D7CB34186}">
      <formula1>"有,無"</formula1>
    </dataValidation>
    <dataValidation type="list" allowBlank="1" showInputMessage="1" showErrorMessage="1" sqref="U14:U25" xr:uid="{FF93E128-79B9-4154-9638-0EF177B3FFB6}">
      <formula1>"即日,即日以外,後日依頼"</formula1>
    </dataValidation>
    <dataValidation type="list" allowBlank="1" showInputMessage="1" showErrorMessage="1" sqref="H14:H25" xr:uid="{D3530BB8-092F-4FEF-943A-BF2CD5321527}">
      <formula1>"給油：SS（青色）,給油：ふえる（赤色）,給油：ENEOS（緑色）,給油：出光,給油：シェル"</formula1>
    </dataValidation>
    <dataValidation type="list" allowBlank="1" showInputMessage="1" showErrorMessage="1" sqref="C31:C42 C14:C25" xr:uid="{CBF97AA8-D8EE-46DB-AB57-C7882A3FA6F3}">
      <formula1>"特定車両で利用,非特定車両で利用"</formula1>
    </dataValidation>
    <dataValidation type="list" allowBlank="1" showInputMessage="1" showErrorMessage="1" sqref="I14:I25" xr:uid="{B9403E19-FE42-4D95-A59F-0D3005005772}">
      <formula1>"車両入替,増車,ナンバー変更,その他"</formula1>
    </dataValidation>
  </dataValidations>
  <hyperlinks>
    <hyperlink ref="D2" r:id="rId1" xr:uid="{F80B08A9-C485-4142-96F3-DD2400F10DD3}"/>
  </hyperlinks>
  <pageMargins left="3.937007874015748E-2" right="3.937007874015748E-2" top="0.86614173228346458" bottom="0.35433070866141736" header="0.51181102362204722" footer="0.11811023622047245"/>
  <pageSetup paperSize="9" scale="35" orientation="landscape" r:id="rId2"/>
  <headerFooter>
    <oddHeader>&amp;C&amp;"Meiryo UI,標準"&amp;F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4419-B33E-4369-9F6C-3F60C3C262A5}">
  <sheetPr>
    <tabColor theme="9" tint="0.79998168889431442"/>
    <pageSetUpPr fitToPage="1"/>
  </sheetPr>
  <dimension ref="A1:BO140"/>
  <sheetViews>
    <sheetView showGridLines="0" zoomScale="70" zoomScaleNormal="70" zoomScaleSheetLayoutView="55" workbookViewId="0">
      <selection activeCell="L16" sqref="L16"/>
    </sheetView>
  </sheetViews>
  <sheetFormatPr defaultRowHeight="15.75"/>
  <cols>
    <col min="1" max="1" width="6.25" style="1" customWidth="1"/>
    <col min="2" max="2" width="12.75" style="1" bestFit="1" customWidth="1"/>
    <col min="3" max="3" width="25.25" style="1" customWidth="1"/>
    <col min="4" max="4" width="8.625" style="4" customWidth="1"/>
    <col min="5" max="5" width="8.25" style="4" customWidth="1"/>
    <col min="6" max="6" width="7.875" style="4" customWidth="1"/>
    <col min="7" max="7" width="8.5" style="4" customWidth="1"/>
    <col min="8" max="8" width="22.25" style="4" bestFit="1" customWidth="1"/>
    <col min="9" max="9" width="30.625" style="4" customWidth="1"/>
    <col min="10" max="10" width="17.75" style="4" customWidth="1"/>
    <col min="11" max="11" width="16" style="4" customWidth="1"/>
    <col min="12" max="12" width="18.75" style="4" customWidth="1"/>
    <col min="13" max="13" width="16.875" style="4" customWidth="1"/>
    <col min="14" max="14" width="9.25" style="4" customWidth="1"/>
    <col min="15" max="15" width="5.125" style="4" bestFit="1" customWidth="1"/>
    <col min="16" max="16" width="7.25" style="4" customWidth="1"/>
    <col min="17" max="17" width="7" style="4" customWidth="1"/>
    <col min="18" max="18" width="24.625" style="4" customWidth="1"/>
    <col min="19" max="19" width="31.25" style="4" customWidth="1"/>
    <col min="20" max="20" width="26.5" style="4" customWidth="1"/>
    <col min="21" max="66" width="4" style="4" customWidth="1"/>
    <col min="67" max="16384" width="9" style="4"/>
  </cols>
  <sheetData>
    <row r="1" spans="1:22" ht="30.75" customHeight="1">
      <c r="A1" s="257" t="s">
        <v>57</v>
      </c>
      <c r="B1" s="257"/>
      <c r="C1" s="257"/>
      <c r="D1" s="203" t="s">
        <v>1</v>
      </c>
      <c r="G1" s="204"/>
      <c r="H1" s="95"/>
    </row>
    <row r="2" spans="1:22" ht="14.25" customHeight="1">
      <c r="A2" s="150"/>
      <c r="B2" s="150"/>
      <c r="C2" s="150"/>
      <c r="D2" s="108" t="s">
        <v>2</v>
      </c>
      <c r="E2" s="15"/>
      <c r="F2" s="2"/>
      <c r="H2" s="16"/>
      <c r="I2" s="21"/>
      <c r="J2" s="21"/>
      <c r="K2" s="16"/>
    </row>
    <row r="3" spans="1:22" ht="24" customHeight="1">
      <c r="A3" s="20"/>
      <c r="B3" s="95" t="s">
        <v>3</v>
      </c>
      <c r="C3" s="4"/>
      <c r="D3" s="2"/>
      <c r="F3" s="2"/>
      <c r="M3" s="2"/>
    </row>
    <row r="4" spans="1:22" ht="24" customHeight="1">
      <c r="B4" s="135" t="s">
        <v>4</v>
      </c>
      <c r="C4" s="44"/>
      <c r="D4" s="45"/>
      <c r="E4" s="28"/>
      <c r="F4" s="45"/>
      <c r="G4" s="25"/>
      <c r="H4" s="1"/>
      <c r="I4" s="95" t="s">
        <v>5</v>
      </c>
      <c r="J4" s="3"/>
      <c r="K4" s="3"/>
      <c r="M4" s="3"/>
      <c r="P4" s="18"/>
      <c r="Q4" s="18"/>
      <c r="R4" s="18"/>
      <c r="S4" s="18"/>
      <c r="T4" s="24"/>
      <c r="U4" s="18"/>
    </row>
    <row r="5" spans="1:22" ht="24" customHeight="1">
      <c r="B5" s="136" t="s">
        <v>6</v>
      </c>
      <c r="C5" s="46"/>
      <c r="D5" s="47"/>
      <c r="E5" s="48"/>
      <c r="F5" s="47"/>
      <c r="G5" s="7"/>
      <c r="H5" s="199">
        <v>1</v>
      </c>
      <c r="I5" s="206" t="s">
        <v>58</v>
      </c>
      <c r="J5" s="3"/>
      <c r="K5" s="3"/>
      <c r="M5" s="3"/>
      <c r="P5" s="18"/>
      <c r="Q5" s="18"/>
      <c r="R5" s="18"/>
      <c r="S5" s="18"/>
      <c r="T5" s="24"/>
      <c r="U5" s="18"/>
    </row>
    <row r="6" spans="1:22" ht="24" customHeight="1">
      <c r="B6" s="137" t="s">
        <v>8</v>
      </c>
      <c r="C6" s="46"/>
      <c r="D6" s="47"/>
      <c r="E6" s="48"/>
      <c r="F6" s="47"/>
      <c r="G6" s="7"/>
      <c r="H6" s="199">
        <v>2</v>
      </c>
      <c r="I6" s="207" t="s">
        <v>59</v>
      </c>
      <c r="J6" s="24"/>
      <c r="K6" s="18"/>
      <c r="L6" s="24"/>
      <c r="M6" s="99"/>
      <c r="N6" s="99"/>
      <c r="P6" s="18"/>
      <c r="Q6" s="18"/>
      <c r="R6" s="18"/>
      <c r="S6" s="18"/>
      <c r="T6" s="24"/>
      <c r="U6" s="18"/>
    </row>
    <row r="7" spans="1:22" ht="24" customHeight="1">
      <c r="B7" s="138" t="s">
        <v>10</v>
      </c>
      <c r="C7" s="151"/>
      <c r="D7" s="49"/>
      <c r="E7" s="50"/>
      <c r="F7" s="49"/>
      <c r="G7" s="8"/>
      <c r="H7" s="199">
        <v>3</v>
      </c>
      <c r="I7" s="206" t="s">
        <v>15</v>
      </c>
      <c r="O7" s="18"/>
      <c r="P7" s="18"/>
      <c r="Q7" s="18"/>
      <c r="R7" s="18"/>
      <c r="S7" s="18"/>
      <c r="T7" s="24"/>
      <c r="U7" s="18"/>
    </row>
    <row r="8" spans="1:22" s="18" customFormat="1" ht="20.25" customHeight="1">
      <c r="A8" s="58"/>
      <c r="B8" s="144" t="s">
        <v>12</v>
      </c>
      <c r="C8" s="127"/>
      <c r="D8" s="109"/>
      <c r="E8" s="109"/>
      <c r="F8" s="128"/>
      <c r="G8" s="129"/>
      <c r="J8" s="184"/>
      <c r="K8" s="99"/>
      <c r="T8" s="24"/>
    </row>
    <row r="9" spans="1:22" ht="20.25" customHeight="1">
      <c r="B9" s="139" t="s">
        <v>14</v>
      </c>
      <c r="C9" s="198"/>
      <c r="D9" s="103"/>
      <c r="E9" s="94"/>
      <c r="F9" s="103"/>
      <c r="G9" s="126"/>
      <c r="N9" s="18"/>
      <c r="O9" s="18"/>
      <c r="P9" s="18"/>
      <c r="Q9" s="18"/>
      <c r="R9" s="18"/>
      <c r="S9" s="18"/>
      <c r="T9" s="24"/>
      <c r="U9" s="18"/>
    </row>
    <row r="10" spans="1:22" ht="21.75" customHeight="1">
      <c r="A10" s="150"/>
      <c r="E10" s="18"/>
      <c r="F10" s="18"/>
      <c r="G10" s="18"/>
      <c r="M10" s="2"/>
      <c r="N10" s="15"/>
      <c r="O10" s="21"/>
      <c r="Q10" s="18"/>
      <c r="R10" s="21"/>
      <c r="U10" s="16"/>
      <c r="V10" s="16"/>
    </row>
    <row r="11" spans="1:22" ht="17.25" customHeight="1">
      <c r="A11" s="30" t="s">
        <v>16</v>
      </c>
      <c r="B11" s="30"/>
      <c r="C11" s="2"/>
      <c r="D11" s="18"/>
      <c r="E11" s="18"/>
      <c r="F11" s="18"/>
      <c r="G11" s="18"/>
    </row>
    <row r="12" spans="1:22" ht="17.25" customHeight="1">
      <c r="A12" s="212" t="s">
        <v>17</v>
      </c>
      <c r="B12" s="227" t="s">
        <v>60</v>
      </c>
      <c r="C12" s="228"/>
      <c r="D12" s="228"/>
      <c r="E12" s="228"/>
      <c r="F12" s="228"/>
      <c r="G12" s="228"/>
      <c r="H12" s="228"/>
      <c r="I12" s="228"/>
      <c r="J12" s="229"/>
      <c r="K12" s="227" t="s">
        <v>61</v>
      </c>
      <c r="L12" s="228"/>
      <c r="M12" s="228"/>
      <c r="N12" s="228"/>
      <c r="O12" s="228"/>
      <c r="P12" s="228"/>
      <c r="Q12" s="229"/>
      <c r="R12" s="230" t="s">
        <v>29</v>
      </c>
      <c r="S12" s="220" t="s">
        <v>20</v>
      </c>
      <c r="T12" s="221"/>
    </row>
    <row r="13" spans="1:22" s="1" customFormat="1" ht="31.5" customHeight="1">
      <c r="A13" s="213"/>
      <c r="B13" s="200" t="s">
        <v>21</v>
      </c>
      <c r="C13" s="54" t="s">
        <v>30</v>
      </c>
      <c r="D13" s="226" t="s">
        <v>23</v>
      </c>
      <c r="E13" s="226"/>
      <c r="F13" s="226"/>
      <c r="G13" s="226"/>
      <c r="H13" s="54" t="s">
        <v>22</v>
      </c>
      <c r="I13" s="54" t="s">
        <v>62</v>
      </c>
      <c r="J13" s="54" t="s">
        <v>63</v>
      </c>
      <c r="K13" s="54" t="s">
        <v>64</v>
      </c>
      <c r="L13" s="54" t="s">
        <v>65</v>
      </c>
      <c r="M13" s="41" t="s">
        <v>28</v>
      </c>
      <c r="N13" s="214" t="s">
        <v>66</v>
      </c>
      <c r="O13" s="215"/>
      <c r="P13" s="215"/>
      <c r="Q13" s="216"/>
      <c r="R13" s="231"/>
      <c r="S13" s="222"/>
      <c r="T13" s="223"/>
    </row>
    <row r="14" spans="1:22" s="1" customFormat="1" ht="21" customHeight="1">
      <c r="A14" s="162" t="s">
        <v>33</v>
      </c>
      <c r="B14" s="163">
        <v>45950</v>
      </c>
      <c r="C14" s="185" t="s">
        <v>67</v>
      </c>
      <c r="D14" s="160" t="s">
        <v>35</v>
      </c>
      <c r="E14" s="160" t="s">
        <v>36</v>
      </c>
      <c r="F14" s="160" t="s">
        <v>37</v>
      </c>
      <c r="G14" s="160">
        <v>1234</v>
      </c>
      <c r="H14" s="186" t="s">
        <v>68</v>
      </c>
      <c r="I14" s="186" t="s">
        <v>69</v>
      </c>
      <c r="J14" s="165">
        <v>45992</v>
      </c>
      <c r="K14" s="187" t="s">
        <v>41</v>
      </c>
      <c r="L14" s="188"/>
      <c r="M14" s="188"/>
      <c r="N14" s="258"/>
      <c r="O14" s="259"/>
      <c r="P14" s="259"/>
      <c r="Q14" s="260"/>
      <c r="R14" s="156"/>
      <c r="S14" s="234" t="str">
        <f>IF(OR(I14="登録番号(車両入替）→発行申込へ", I14="登録番号(ナンバー変更）→発行申込へ", I14="購入可能商品→発行申込へ"), "カード差し替えが必要なため、発行申込シートにてご依頼ください", "")</f>
        <v/>
      </c>
      <c r="T14" s="235"/>
    </row>
    <row r="15" spans="1:22" s="1" customFormat="1" ht="21" customHeight="1">
      <c r="A15" s="167" t="s">
        <v>33</v>
      </c>
      <c r="B15" s="168">
        <v>45950</v>
      </c>
      <c r="C15" s="189" t="s">
        <v>70</v>
      </c>
      <c r="D15" s="160" t="s">
        <v>71</v>
      </c>
      <c r="E15" s="160"/>
      <c r="F15" s="160"/>
      <c r="G15" s="160"/>
      <c r="H15" s="190" t="s">
        <v>72</v>
      </c>
      <c r="I15" s="190" t="s">
        <v>65</v>
      </c>
      <c r="J15" s="191"/>
      <c r="K15" s="192"/>
      <c r="L15" s="170" t="s">
        <v>51</v>
      </c>
      <c r="M15" s="188"/>
      <c r="N15" s="261"/>
      <c r="O15" s="262"/>
      <c r="P15" s="262"/>
      <c r="Q15" s="263"/>
      <c r="R15" s="159"/>
      <c r="S15" s="236" t="str">
        <f t="shared" ref="S15:S25" si="0">IF(OR(I15="登録番号(車両入替）→発行申込へ", I15="登録番号(ナンバー変更）→発行申込へ", I15="購入可能商品→発行申込へ"), "カード差し替えが必要なため、発行申込シートにてご依頼ください", "")</f>
        <v/>
      </c>
      <c r="T15" s="237"/>
    </row>
    <row r="16" spans="1:22" ht="17.25" customHeight="1">
      <c r="A16" s="33">
        <v>1</v>
      </c>
      <c r="B16" s="43"/>
      <c r="C16" s="60"/>
      <c r="D16" s="35"/>
      <c r="E16" s="35"/>
      <c r="F16" s="35"/>
      <c r="G16" s="35"/>
      <c r="H16" s="36"/>
      <c r="I16" s="36"/>
      <c r="J16" s="39"/>
      <c r="K16" s="121"/>
      <c r="L16" s="121"/>
      <c r="M16" s="121"/>
      <c r="N16" s="264"/>
      <c r="O16" s="265"/>
      <c r="P16" s="265"/>
      <c r="Q16" s="266"/>
      <c r="R16" s="51"/>
      <c r="S16" s="236" t="str">
        <f t="shared" si="0"/>
        <v/>
      </c>
      <c r="T16" s="237"/>
    </row>
    <row r="17" spans="1:61" ht="17.25" customHeight="1">
      <c r="A17" s="5">
        <v>2</v>
      </c>
      <c r="B17" s="43"/>
      <c r="C17" s="61"/>
      <c r="D17" s="27"/>
      <c r="E17" s="27"/>
      <c r="F17" s="27"/>
      <c r="G17" s="27"/>
      <c r="H17" s="11"/>
      <c r="I17" s="11"/>
      <c r="J17" s="9"/>
      <c r="K17" s="122"/>
      <c r="L17" s="122"/>
      <c r="M17" s="122"/>
      <c r="N17" s="264"/>
      <c r="O17" s="265"/>
      <c r="P17" s="265"/>
      <c r="Q17" s="266"/>
      <c r="R17" s="52"/>
      <c r="S17" s="236" t="str">
        <f t="shared" si="0"/>
        <v/>
      </c>
      <c r="T17" s="237"/>
    </row>
    <row r="18" spans="1:61" ht="17.25" customHeight="1">
      <c r="A18" s="5">
        <v>3</v>
      </c>
      <c r="B18" s="43"/>
      <c r="C18" s="61"/>
      <c r="D18" s="27"/>
      <c r="E18" s="27"/>
      <c r="F18" s="27"/>
      <c r="G18" s="27"/>
      <c r="H18" s="11"/>
      <c r="I18" s="11"/>
      <c r="J18" s="9"/>
      <c r="K18" s="122"/>
      <c r="L18" s="122"/>
      <c r="M18" s="122"/>
      <c r="N18" s="264"/>
      <c r="O18" s="265"/>
      <c r="P18" s="265"/>
      <c r="Q18" s="266"/>
      <c r="R18" s="52"/>
      <c r="S18" s="236" t="str">
        <f t="shared" si="0"/>
        <v/>
      </c>
      <c r="T18" s="237"/>
      <c r="U18" s="18"/>
    </row>
    <row r="19" spans="1:61" ht="17.25" customHeight="1">
      <c r="A19" s="5">
        <v>4</v>
      </c>
      <c r="B19" s="91"/>
      <c r="C19" s="61"/>
      <c r="D19" s="27"/>
      <c r="E19" s="27"/>
      <c r="F19" s="27"/>
      <c r="G19" s="27"/>
      <c r="H19" s="11"/>
      <c r="I19" s="11"/>
      <c r="J19" s="9"/>
      <c r="K19" s="122"/>
      <c r="L19" s="122"/>
      <c r="M19" s="122"/>
      <c r="N19" s="264"/>
      <c r="O19" s="265"/>
      <c r="P19" s="265"/>
      <c r="Q19" s="266"/>
      <c r="R19" s="52"/>
      <c r="S19" s="236" t="str">
        <f t="shared" si="0"/>
        <v/>
      </c>
      <c r="T19" s="237"/>
    </row>
    <row r="20" spans="1:61" ht="17.25" customHeight="1">
      <c r="A20" s="5">
        <v>5</v>
      </c>
      <c r="B20" s="92"/>
      <c r="C20" s="61"/>
      <c r="D20" s="27"/>
      <c r="E20" s="27"/>
      <c r="F20" s="27"/>
      <c r="G20" s="27"/>
      <c r="H20" s="11"/>
      <c r="I20" s="11"/>
      <c r="J20" s="9"/>
      <c r="K20" s="122"/>
      <c r="L20" s="122"/>
      <c r="M20" s="122"/>
      <c r="N20" s="264"/>
      <c r="O20" s="265"/>
      <c r="P20" s="265"/>
      <c r="Q20" s="266"/>
      <c r="R20" s="52"/>
      <c r="S20" s="236" t="str">
        <f t="shared" si="0"/>
        <v/>
      </c>
      <c r="T20" s="237"/>
    </row>
    <row r="21" spans="1:61" ht="17.25" customHeight="1">
      <c r="A21" s="5">
        <v>6</v>
      </c>
      <c r="B21" s="43"/>
      <c r="C21" s="61"/>
      <c r="D21" s="27"/>
      <c r="E21" s="27"/>
      <c r="F21" s="27"/>
      <c r="G21" s="27"/>
      <c r="H21" s="11"/>
      <c r="I21" s="11"/>
      <c r="J21" s="9"/>
      <c r="K21" s="122"/>
      <c r="L21" s="122"/>
      <c r="M21" s="122"/>
      <c r="N21" s="264"/>
      <c r="O21" s="265"/>
      <c r="P21" s="265"/>
      <c r="Q21" s="266"/>
      <c r="R21" s="52"/>
      <c r="S21" s="236" t="str">
        <f t="shared" si="0"/>
        <v/>
      </c>
      <c r="T21" s="237"/>
      <c r="U21" s="18"/>
    </row>
    <row r="22" spans="1:61" ht="17.25" customHeight="1">
      <c r="A22" s="5">
        <v>7</v>
      </c>
      <c r="B22" s="43"/>
      <c r="C22" s="60"/>
      <c r="D22" s="35"/>
      <c r="E22" s="35"/>
      <c r="F22" s="35"/>
      <c r="G22" s="35"/>
      <c r="H22" s="36"/>
      <c r="I22" s="36"/>
      <c r="J22" s="39"/>
      <c r="K22" s="121"/>
      <c r="L22" s="121"/>
      <c r="M22" s="121"/>
      <c r="N22" s="264"/>
      <c r="O22" s="265"/>
      <c r="P22" s="265"/>
      <c r="Q22" s="266"/>
      <c r="R22" s="51"/>
      <c r="S22" s="236" t="str">
        <f t="shared" si="0"/>
        <v/>
      </c>
      <c r="T22" s="237"/>
    </row>
    <row r="23" spans="1:61" ht="17.25" customHeight="1">
      <c r="A23" s="5">
        <v>8</v>
      </c>
      <c r="B23" s="43"/>
      <c r="C23" s="61"/>
      <c r="D23" s="27"/>
      <c r="E23" s="27"/>
      <c r="F23" s="27"/>
      <c r="G23" s="27"/>
      <c r="H23" s="11"/>
      <c r="I23" s="11"/>
      <c r="J23" s="9"/>
      <c r="K23" s="122"/>
      <c r="L23" s="122"/>
      <c r="M23" s="122"/>
      <c r="N23" s="264"/>
      <c r="O23" s="265"/>
      <c r="P23" s="265"/>
      <c r="Q23" s="266"/>
      <c r="R23" s="52"/>
      <c r="S23" s="236" t="str">
        <f t="shared" si="0"/>
        <v/>
      </c>
      <c r="T23" s="237"/>
    </row>
    <row r="24" spans="1:61" ht="17.25" customHeight="1">
      <c r="A24" s="5">
        <v>9</v>
      </c>
      <c r="B24" s="43"/>
      <c r="C24" s="61"/>
      <c r="D24" s="27"/>
      <c r="E24" s="27"/>
      <c r="F24" s="27"/>
      <c r="G24" s="27"/>
      <c r="H24" s="11"/>
      <c r="I24" s="11"/>
      <c r="J24" s="9"/>
      <c r="K24" s="122"/>
      <c r="L24" s="122"/>
      <c r="M24" s="122"/>
      <c r="N24" s="264"/>
      <c r="O24" s="265"/>
      <c r="P24" s="265"/>
      <c r="Q24" s="266"/>
      <c r="R24" s="52"/>
      <c r="S24" s="236" t="str">
        <f t="shared" si="0"/>
        <v/>
      </c>
      <c r="T24" s="237"/>
      <c r="U24" s="18"/>
    </row>
    <row r="25" spans="1:61" ht="17.25" customHeight="1">
      <c r="A25" s="26">
        <v>10</v>
      </c>
      <c r="B25" s="93"/>
      <c r="C25" s="62"/>
      <c r="D25" s="19"/>
      <c r="E25" s="19"/>
      <c r="F25" s="19"/>
      <c r="G25" s="19"/>
      <c r="H25" s="12"/>
      <c r="I25" s="12"/>
      <c r="J25" s="10"/>
      <c r="K25" s="123"/>
      <c r="L25" s="123"/>
      <c r="M25" s="123"/>
      <c r="N25" s="267"/>
      <c r="O25" s="268"/>
      <c r="P25" s="268"/>
      <c r="Q25" s="269"/>
      <c r="R25" s="53"/>
      <c r="S25" s="232" t="str">
        <f t="shared" si="0"/>
        <v/>
      </c>
      <c r="T25" s="233"/>
    </row>
    <row r="26" spans="1:61" ht="17.25" customHeight="1">
      <c r="A26" s="149"/>
      <c r="D26" s="2"/>
      <c r="E26" s="2"/>
      <c r="F26" s="2"/>
      <c r="G26" s="2"/>
    </row>
    <row r="27" spans="1:61" ht="17.25" customHeight="1">
      <c r="D27" s="2"/>
      <c r="E27" s="2"/>
      <c r="F27" s="2"/>
      <c r="G27" s="2"/>
    </row>
    <row r="28" spans="1:61" ht="17.25" customHeight="1">
      <c r="A28" s="30" t="s">
        <v>53</v>
      </c>
      <c r="B28" s="30"/>
      <c r="C28" s="2"/>
      <c r="D28" s="18"/>
      <c r="E28" s="18"/>
      <c r="F28" s="18"/>
      <c r="G28" s="18"/>
      <c r="K28" s="94"/>
      <c r="L28" s="94"/>
      <c r="M28" s="94"/>
      <c r="N28" s="94"/>
      <c r="O28" s="94"/>
      <c r="P28" s="94"/>
      <c r="Q28" s="94"/>
    </row>
    <row r="29" spans="1:61" s="1" customFormat="1" ht="17.25" customHeight="1">
      <c r="A29" s="212" t="s">
        <v>17</v>
      </c>
      <c r="B29" s="227" t="s">
        <v>60</v>
      </c>
      <c r="C29" s="228"/>
      <c r="D29" s="228"/>
      <c r="E29" s="228"/>
      <c r="F29" s="228"/>
      <c r="G29" s="228"/>
      <c r="H29" s="228"/>
      <c r="I29" s="228"/>
      <c r="J29" s="229"/>
      <c r="K29" s="227" t="s">
        <v>61</v>
      </c>
      <c r="L29" s="228"/>
      <c r="M29" s="228"/>
      <c r="N29" s="228"/>
      <c r="O29" s="228"/>
      <c r="P29" s="228"/>
      <c r="Q29" s="229"/>
      <c r="R29" s="71"/>
      <c r="S29" s="71"/>
      <c r="T29" s="238" t="s">
        <v>29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</row>
    <row r="30" spans="1:61" s="1" customFormat="1" ht="30.75" customHeight="1">
      <c r="A30" s="213"/>
      <c r="B30" s="200" t="s">
        <v>21</v>
      </c>
      <c r="C30" s="54" t="s">
        <v>30</v>
      </c>
      <c r="D30" s="226" t="s">
        <v>23</v>
      </c>
      <c r="E30" s="226"/>
      <c r="F30" s="226"/>
      <c r="G30" s="226"/>
      <c r="H30" s="54" t="s">
        <v>22</v>
      </c>
      <c r="I30" s="54" t="s">
        <v>62</v>
      </c>
      <c r="J30" s="54" t="s">
        <v>63</v>
      </c>
      <c r="K30" s="54" t="s">
        <v>64</v>
      </c>
      <c r="L30" s="54" t="s">
        <v>65</v>
      </c>
      <c r="M30" s="41" t="s">
        <v>28</v>
      </c>
      <c r="N30" s="226" t="s">
        <v>23</v>
      </c>
      <c r="O30" s="226"/>
      <c r="P30" s="226"/>
      <c r="Q30" s="226"/>
      <c r="R30" s="54" t="s">
        <v>73</v>
      </c>
      <c r="S30" s="54" t="s">
        <v>66</v>
      </c>
      <c r="T30" s="239"/>
    </row>
    <row r="31" spans="1:61" s="1" customFormat="1" ht="21" customHeight="1">
      <c r="A31" s="162" t="s">
        <v>33</v>
      </c>
      <c r="B31" s="163">
        <v>45950</v>
      </c>
      <c r="C31" s="185" t="s">
        <v>74</v>
      </c>
      <c r="D31" s="160" t="s">
        <v>35</v>
      </c>
      <c r="E31" s="160" t="s">
        <v>36</v>
      </c>
      <c r="F31" s="160" t="s">
        <v>37</v>
      </c>
      <c r="G31" s="160">
        <v>1234</v>
      </c>
      <c r="H31" s="186" t="s">
        <v>75</v>
      </c>
      <c r="I31" s="186" t="s">
        <v>76</v>
      </c>
      <c r="J31" s="165">
        <v>45992</v>
      </c>
      <c r="K31" s="193"/>
      <c r="L31" s="193"/>
      <c r="M31" s="194"/>
      <c r="N31" s="160" t="s">
        <v>35</v>
      </c>
      <c r="O31" s="160" t="s">
        <v>36</v>
      </c>
      <c r="P31" s="160" t="s">
        <v>37</v>
      </c>
      <c r="Q31" s="160">
        <v>1234</v>
      </c>
      <c r="R31" s="195"/>
      <c r="S31" s="188"/>
      <c r="T31" s="196"/>
    </row>
    <row r="32" spans="1:61" s="1" customFormat="1" ht="21" customHeight="1">
      <c r="A32" s="167" t="s">
        <v>33</v>
      </c>
      <c r="B32" s="168">
        <v>45950</v>
      </c>
      <c r="C32" s="185"/>
      <c r="D32" s="160" t="s">
        <v>71</v>
      </c>
      <c r="E32" s="160"/>
      <c r="F32" s="160"/>
      <c r="G32" s="160"/>
      <c r="H32" s="190" t="s">
        <v>75</v>
      </c>
      <c r="I32" s="190" t="s">
        <v>69</v>
      </c>
      <c r="J32" s="191"/>
      <c r="K32" s="156" t="s">
        <v>41</v>
      </c>
      <c r="L32" s="193"/>
      <c r="M32" s="194"/>
      <c r="N32" s="160"/>
      <c r="O32" s="160"/>
      <c r="P32" s="160"/>
      <c r="Q32" s="160"/>
      <c r="R32" s="195"/>
      <c r="S32" s="188"/>
      <c r="T32" s="197"/>
    </row>
    <row r="33" spans="1:67" s="1" customFormat="1" ht="17.25" customHeight="1">
      <c r="A33" s="33">
        <v>1</v>
      </c>
      <c r="B33" s="43"/>
      <c r="C33" s="60"/>
      <c r="D33" s="35"/>
      <c r="E33" s="35"/>
      <c r="F33" s="35"/>
      <c r="G33" s="35"/>
      <c r="H33" s="208" t="s">
        <v>77</v>
      </c>
      <c r="I33" s="36"/>
      <c r="J33" s="39"/>
      <c r="K33" s="121"/>
      <c r="L33" s="121"/>
      <c r="M33" s="121"/>
      <c r="N33" s="35"/>
      <c r="O33" s="35"/>
      <c r="P33" s="35"/>
      <c r="Q33" s="35"/>
      <c r="R33" s="40"/>
      <c r="S33" s="121"/>
      <c r="T33" s="37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 s="1" customFormat="1" ht="17.25" customHeight="1">
      <c r="A34" s="5">
        <v>2</v>
      </c>
      <c r="B34" s="43"/>
      <c r="C34" s="61"/>
      <c r="D34" s="27"/>
      <c r="E34" s="27"/>
      <c r="F34" s="27"/>
      <c r="G34" s="27"/>
      <c r="H34" s="209" t="s">
        <v>77</v>
      </c>
      <c r="I34" s="36"/>
      <c r="J34" s="9"/>
      <c r="K34" s="122"/>
      <c r="L34" s="122"/>
      <c r="M34" s="122"/>
      <c r="N34" s="27"/>
      <c r="O34" s="27"/>
      <c r="P34" s="27"/>
      <c r="Q34" s="27"/>
      <c r="R34" s="14"/>
      <c r="S34" s="122"/>
      <c r="T34" s="32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 s="1" customFormat="1" ht="17.25" customHeight="1">
      <c r="A35" s="5">
        <v>3</v>
      </c>
      <c r="B35" s="43"/>
      <c r="C35" s="61"/>
      <c r="D35" s="27"/>
      <c r="E35" s="27"/>
      <c r="F35" s="27"/>
      <c r="G35" s="27"/>
      <c r="H35" s="209" t="s">
        <v>75</v>
      </c>
      <c r="I35" s="36"/>
      <c r="J35" s="9"/>
      <c r="K35" s="122"/>
      <c r="L35" s="122"/>
      <c r="M35" s="122"/>
      <c r="N35" s="27"/>
      <c r="O35" s="27"/>
      <c r="P35" s="27"/>
      <c r="Q35" s="27"/>
      <c r="R35" s="14"/>
      <c r="S35" s="122"/>
      <c r="T35" s="32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 s="1" customFormat="1" ht="17.25" customHeight="1">
      <c r="A36" s="5">
        <v>4</v>
      </c>
      <c r="B36" s="43"/>
      <c r="C36" s="61"/>
      <c r="D36" s="27"/>
      <c r="E36" s="27"/>
      <c r="F36" s="27"/>
      <c r="G36" s="27"/>
      <c r="H36" s="209" t="s">
        <v>77</v>
      </c>
      <c r="I36" s="36"/>
      <c r="J36" s="9"/>
      <c r="K36" s="122"/>
      <c r="L36" s="122"/>
      <c r="M36" s="122"/>
      <c r="N36" s="27"/>
      <c r="O36" s="27"/>
      <c r="P36" s="27"/>
      <c r="Q36" s="27"/>
      <c r="R36" s="14"/>
      <c r="S36" s="122"/>
      <c r="T36" s="32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spans="1:67" s="1" customFormat="1" ht="17.25" customHeight="1">
      <c r="A37" s="5">
        <v>5</v>
      </c>
      <c r="B37" s="43"/>
      <c r="C37" s="61"/>
      <c r="D37" s="27"/>
      <c r="E37" s="27"/>
      <c r="F37" s="27"/>
      <c r="G37" s="27"/>
      <c r="H37" s="209" t="s">
        <v>77</v>
      </c>
      <c r="I37" s="36"/>
      <c r="J37" s="9"/>
      <c r="K37" s="122"/>
      <c r="L37" s="122"/>
      <c r="M37" s="122"/>
      <c r="N37" s="27"/>
      <c r="O37" s="27"/>
      <c r="P37" s="27"/>
      <c r="Q37" s="27"/>
      <c r="R37" s="14"/>
      <c r="S37" s="122"/>
      <c r="T37" s="32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 s="1" customFormat="1" ht="17.25" customHeight="1">
      <c r="A38" s="33">
        <v>6</v>
      </c>
      <c r="B38" s="43"/>
      <c r="C38" s="60"/>
      <c r="D38" s="35"/>
      <c r="E38" s="35"/>
      <c r="F38" s="35"/>
      <c r="G38" s="35"/>
      <c r="H38" s="208" t="s">
        <v>77</v>
      </c>
      <c r="I38" s="36"/>
      <c r="J38" s="39"/>
      <c r="K38" s="121"/>
      <c r="L38" s="121"/>
      <c r="M38" s="121"/>
      <c r="N38" s="35"/>
      <c r="O38" s="35"/>
      <c r="P38" s="35"/>
      <c r="Q38" s="35"/>
      <c r="R38" s="40"/>
      <c r="S38" s="121"/>
      <c r="T38" s="37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 s="1" customFormat="1" ht="17.25" customHeight="1">
      <c r="A39" s="5">
        <v>7</v>
      </c>
      <c r="B39" s="43"/>
      <c r="C39" s="61"/>
      <c r="D39" s="27"/>
      <c r="E39" s="27"/>
      <c r="F39" s="27"/>
      <c r="G39" s="27"/>
      <c r="H39" s="209" t="s">
        <v>77</v>
      </c>
      <c r="I39" s="36"/>
      <c r="J39" s="9"/>
      <c r="K39" s="122"/>
      <c r="L39" s="122"/>
      <c r="M39" s="122"/>
      <c r="N39" s="27"/>
      <c r="O39" s="27"/>
      <c r="P39" s="27"/>
      <c r="Q39" s="27"/>
      <c r="R39" s="14"/>
      <c r="S39" s="122"/>
      <c r="T39" s="32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 s="1" customFormat="1" ht="17.25" customHeight="1">
      <c r="A40" s="5">
        <v>8</v>
      </c>
      <c r="B40" s="43"/>
      <c r="C40" s="61"/>
      <c r="D40" s="27"/>
      <c r="E40" s="27"/>
      <c r="F40" s="27"/>
      <c r="G40" s="27"/>
      <c r="H40" s="209" t="s">
        <v>77</v>
      </c>
      <c r="I40" s="36"/>
      <c r="J40" s="9"/>
      <c r="K40" s="122"/>
      <c r="L40" s="122"/>
      <c r="M40" s="122"/>
      <c r="N40" s="27"/>
      <c r="O40" s="27"/>
      <c r="P40" s="27"/>
      <c r="Q40" s="27"/>
      <c r="R40" s="14"/>
      <c r="S40" s="122"/>
      <c r="T40" s="32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spans="1:67" s="1" customFormat="1" ht="17.25" customHeight="1">
      <c r="A41" s="5">
        <v>9</v>
      </c>
      <c r="B41" s="43"/>
      <c r="C41" s="61"/>
      <c r="D41" s="27"/>
      <c r="E41" s="27"/>
      <c r="F41" s="27"/>
      <c r="G41" s="27"/>
      <c r="H41" s="209" t="s">
        <v>77</v>
      </c>
      <c r="I41" s="36"/>
      <c r="J41" s="9"/>
      <c r="K41" s="122"/>
      <c r="L41" s="122"/>
      <c r="M41" s="122"/>
      <c r="N41" s="27"/>
      <c r="O41" s="27"/>
      <c r="P41" s="27"/>
      <c r="Q41" s="27"/>
      <c r="R41" s="14"/>
      <c r="S41" s="122"/>
      <c r="T41" s="32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 s="1" customFormat="1" ht="17.25" customHeight="1">
      <c r="A42" s="26">
        <v>10</v>
      </c>
      <c r="B42" s="17"/>
      <c r="C42" s="62"/>
      <c r="D42" s="19"/>
      <c r="E42" s="19"/>
      <c r="F42" s="19"/>
      <c r="G42" s="19"/>
      <c r="H42" s="210" t="s">
        <v>77</v>
      </c>
      <c r="I42" s="12"/>
      <c r="J42" s="10"/>
      <c r="K42" s="123"/>
      <c r="L42" s="123"/>
      <c r="M42" s="123"/>
      <c r="N42" s="19"/>
      <c r="O42" s="19"/>
      <c r="P42" s="19"/>
      <c r="Q42" s="19"/>
      <c r="R42" s="38"/>
      <c r="S42" s="123"/>
      <c r="T42" s="13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 s="1" customFormat="1" ht="17.25" customHeight="1">
      <c r="A43" s="149"/>
      <c r="D43" s="3"/>
      <c r="E43" s="3"/>
      <c r="F43" s="4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spans="1:67" s="1" customFormat="1" ht="17.25" customHeight="1">
      <c r="B44" s="2"/>
      <c r="D44" s="3"/>
      <c r="E44" s="3"/>
      <c r="F44" s="4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 s="1" customFormat="1" ht="17.25" customHeight="1">
      <c r="C45" s="95"/>
      <c r="D45" s="3"/>
      <c r="E45" s="3"/>
      <c r="F45" s="4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spans="1:67" s="1" customFormat="1" ht="17.25" customHeight="1">
      <c r="B46" s="16"/>
      <c r="C46" s="24"/>
      <c r="D46" s="3"/>
      <c r="E46" s="3"/>
      <c r="F46" s="4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 s="1" customFormat="1" ht="17.25" customHeight="1">
      <c r="B47" s="16"/>
      <c r="C47" s="99"/>
      <c r="D47" s="24"/>
      <c r="E47" s="18"/>
      <c r="F47" s="24"/>
      <c r="G47" s="99"/>
      <c r="H47" s="9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 s="1" customFormat="1" ht="17.25" customHeight="1"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3:67" s="1" customFormat="1" ht="17.25" customHeight="1"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3:67" s="1" customFormat="1" ht="17.25" customHeight="1">
      <c r="D50" s="4"/>
      <c r="E50" s="4"/>
      <c r="F50" s="4"/>
      <c r="G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3:67" s="1" customFormat="1" ht="17.25" customHeight="1">
      <c r="D51" s="4"/>
      <c r="E51" s="4"/>
      <c r="F51" s="4"/>
      <c r="G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spans="3:67" s="1" customFormat="1" ht="17.25" customHeight="1">
      <c r="D52" s="4"/>
      <c r="E52" s="4"/>
      <c r="F52" s="4"/>
      <c r="G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3:67" s="1" customFormat="1" ht="17.25" customHeight="1">
      <c r="D53" s="4"/>
      <c r="E53" s="4"/>
      <c r="F53" s="4"/>
      <c r="G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3:67" s="1" customFormat="1" ht="17.25" customHeight="1">
      <c r="D54" s="4"/>
      <c r="E54" s="4"/>
      <c r="F54" s="4"/>
      <c r="G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3:67" s="1" customFormat="1" ht="17.25" customHeight="1">
      <c r="D55" s="4"/>
      <c r="E55" s="4"/>
      <c r="F55" s="4"/>
      <c r="G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3:67" s="1" customFormat="1" ht="17.25" customHeight="1">
      <c r="D56" s="4"/>
      <c r="E56" s="4"/>
      <c r="F56" s="4"/>
      <c r="G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3:67" s="1" customFormat="1" ht="17.25" customHeight="1">
      <c r="D57" s="4"/>
      <c r="E57" s="4"/>
      <c r="F57" s="4"/>
      <c r="G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3:67" s="1" customFormat="1" ht="17.25" customHeight="1">
      <c r="D58" s="4"/>
      <c r="E58" s="4"/>
      <c r="F58" s="4"/>
      <c r="G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3:67" s="1" customFormat="1" ht="17.25" customHeight="1">
      <c r="D59" s="4"/>
      <c r="E59" s="4"/>
      <c r="F59" s="4"/>
      <c r="G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3:67" s="1" customFormat="1" ht="17.25" customHeight="1">
      <c r="D60" s="4"/>
      <c r="E60" s="4"/>
      <c r="F60" s="4"/>
      <c r="G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spans="3:67" s="1" customFormat="1" ht="17.25" customHeight="1">
      <c r="D61" s="4"/>
      <c r="E61" s="4"/>
      <c r="F61" s="4"/>
      <c r="G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3:67" s="1" customFormat="1" ht="17.25" customHeight="1">
      <c r="D62" s="4"/>
      <c r="E62" s="4"/>
      <c r="F62" s="4"/>
      <c r="G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3:67" s="1" customFormat="1" ht="17.25" customHeight="1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spans="3:67" s="1" customFormat="1" ht="17.25" customHeight="1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spans="4:67" s="1" customFormat="1" ht="17.25" customHeight="1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spans="4:67" s="1" customFormat="1" ht="17.25" customHeight="1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spans="4:67" s="1" customFormat="1" ht="17.25" customHeight="1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spans="4:67" s="1" customFormat="1" ht="17.25" customHeight="1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spans="4:67" s="1" customFormat="1" ht="17.25" customHeight="1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spans="4:67" s="1" customFormat="1" ht="17.25" customHeight="1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spans="4:67" s="1" customFormat="1" ht="17.25" customHeight="1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spans="4:67" s="1" customFormat="1" ht="17.25" customHeight="1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spans="4:67" s="1" customFormat="1" ht="17.25" customHeight="1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spans="4:67" s="1" customFormat="1" ht="17.25" customHeight="1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spans="4:67" s="1" customFormat="1" ht="17.25" customHeight="1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spans="4:67" s="1" customFormat="1" ht="17.25" customHeight="1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spans="4:67" s="1" customFormat="1" ht="17.25" customHeight="1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spans="4:67" s="1" customFormat="1" ht="17.25" customHeight="1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spans="4:67" s="1" customFormat="1" ht="17.25" customHeight="1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spans="4:67" s="1" customFormat="1" ht="17.25" customHeight="1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spans="4:67" s="1" customFormat="1" ht="17.25" customHeight="1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spans="4:67" s="1" customFormat="1" ht="17.25" customHeight="1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spans="4:67" s="1" customFormat="1" ht="17.25" customHeight="1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spans="4:67" s="1" customFormat="1" ht="17.25" customHeight="1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spans="4:67" s="1" customFormat="1" ht="17.25" customHeight="1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spans="4:67" s="1" customFormat="1" ht="17.25" customHeight="1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spans="4:67" s="1" customFormat="1" ht="17.25" customHeight="1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spans="4:67" s="1" customFormat="1" ht="17.25" customHeight="1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spans="4:67" s="1" customFormat="1" ht="17.25" customHeight="1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spans="4:67" s="1" customFormat="1" ht="17.25" customHeight="1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spans="4:67" s="1" customFormat="1" ht="17.25" customHeight="1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spans="4:67" s="1" customFormat="1" ht="17.25" customHeight="1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spans="4:67" s="1" customFormat="1" ht="17.25" customHeight="1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spans="4:67" s="1" customFormat="1" ht="17.25" customHeight="1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spans="4:67" s="1" customFormat="1" ht="17.25" customHeight="1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spans="4:67" s="1" customFormat="1" ht="17.25" customHeight="1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spans="4:67" s="1" customFormat="1" ht="17.25" customHeight="1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spans="4:67" s="1" customFormat="1" ht="17.25" customHeight="1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spans="4:67" s="1" customFormat="1" ht="17.25" customHeight="1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spans="4:67" s="1" customFormat="1" ht="17.25" customHeight="1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spans="4:67" s="1" customFormat="1" ht="17.25" customHeight="1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spans="4:67" s="1" customFormat="1" ht="17.25" customHeight="1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spans="4:67" s="1" customFormat="1" ht="17.25" customHeight="1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spans="4:67" s="1" customFormat="1" ht="17.25" customHeight="1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spans="4:67" s="1" customFormat="1" ht="17.25" customHeight="1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spans="4:67" s="1" customFormat="1" ht="17.25" customHeight="1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spans="4:67" s="1" customFormat="1" ht="17.25" customHeight="1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spans="4:67" s="1" customFormat="1" ht="17.25" customHeight="1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spans="4:67" s="1" customFormat="1" ht="17.25" customHeight="1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spans="4:67" s="1" customFormat="1" ht="17.25" customHeight="1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spans="4:67" s="1" customFormat="1" ht="17.25" customHeight="1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spans="4:67" s="1" customFormat="1" ht="17.25" customHeight="1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spans="4:67" s="1" customFormat="1" ht="17.25" customHeight="1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spans="4:67" s="1" customFormat="1" ht="17.25" customHeight="1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spans="4:67" s="1" customFormat="1" ht="17.25" customHeight="1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spans="4:67" s="1" customFormat="1" ht="17.25" customHeight="1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spans="4:67" s="1" customFormat="1" ht="17.25" customHeight="1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spans="4:67" s="1" customFormat="1" ht="17.25" customHeight="1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spans="4:67" s="1" customFormat="1" ht="17.25" customHeight="1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spans="4:67" s="1" customFormat="1" ht="17.25" customHeight="1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spans="4:67" s="1" customFormat="1" ht="17.25" customHeight="1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spans="4:67" s="1" customFormat="1" ht="17.25" customHeight="1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spans="4:67" s="1" customFormat="1" ht="17.25" customHeight="1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spans="4:67" s="1" customFormat="1" ht="17.25" customHeight="1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spans="4:67" s="1" customFormat="1" ht="17.25" customHeight="1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spans="4:67" s="1" customFormat="1" ht="17.25" customHeight="1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spans="4:67" s="1" customFormat="1" ht="17.25" customHeight="1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spans="4:67" s="1" customFormat="1" ht="17.25" customHeight="1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spans="4:67" s="1" customFormat="1" ht="17.25" customHeight="1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spans="4:67" s="1" customFormat="1" ht="17.25" customHeight="1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spans="4:67" s="1" customFormat="1" ht="17.25" customHeight="1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spans="4:67" s="1" customFormat="1" ht="17.25" customHeight="1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spans="4:67" s="1" customFormat="1" ht="17.25" customHeight="1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spans="4:67" s="1" customFormat="1" ht="17.25" customHeight="1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spans="4:67" s="1" customFormat="1" ht="17.25" customHeight="1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spans="4:67" s="1" customFormat="1" ht="17.25" customHeight="1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spans="4:67" s="1" customFormat="1" ht="17.25" customHeight="1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spans="4:67" s="1" customFormat="1" ht="17.25" customHeight="1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spans="4:67" s="1" customFormat="1" ht="17.25" customHeight="1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spans="4:67" s="1" customFormat="1" ht="17.25" customHeight="1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</sheetData>
  <sheetProtection algorithmName="SHA-512" hashValue="nGf+eefoZB2rdrvhp5yAZo6NNlD7UEDzL4Yc8dt6drCFqHv3rjZ0Dd22pS0ij4nt8HjNgP1GCS4HPcMrxxEnzA==" saltValue="v0LQmsTxoYcuFMbRA5k5ag==" spinCount="100000" sheet="1" formatCells="0" formatColumns="0" formatRows="0" insertColumns="0" insertRows="0" deleteColumns="0" deleteRows="0" selectLockedCells="1" sort="0" autoFilter="0"/>
  <autoFilter ref="B13:Q13" xr:uid="{ED4D4419-B33E-4369-9F6C-3F60C3C262A5}">
    <filterColumn colId="2" showButton="0"/>
    <filterColumn colId="3" showButton="0"/>
    <filterColumn colId="4" showButton="0"/>
    <filterColumn colId="12" showButton="0"/>
    <filterColumn colId="13" showButton="0"/>
    <filterColumn colId="14" showButton="0"/>
  </autoFilter>
  <mergeCells count="38">
    <mergeCell ref="A29:A30"/>
    <mergeCell ref="B29:J29"/>
    <mergeCell ref="K29:Q29"/>
    <mergeCell ref="T29:T30"/>
    <mergeCell ref="D30:G30"/>
    <mergeCell ref="N30:Q30"/>
    <mergeCell ref="S25:T25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12:T13"/>
    <mergeCell ref="D13:G13"/>
    <mergeCell ref="N13:Q13"/>
    <mergeCell ref="A1:C1"/>
    <mergeCell ref="A12:A13"/>
    <mergeCell ref="B12:J12"/>
    <mergeCell ref="K12:Q12"/>
    <mergeCell ref="R12:R13"/>
    <mergeCell ref="N14:Q14"/>
    <mergeCell ref="N15:Q15"/>
    <mergeCell ref="N16:Q16"/>
    <mergeCell ref="N17:Q17"/>
    <mergeCell ref="N18:Q18"/>
    <mergeCell ref="N24:Q24"/>
    <mergeCell ref="N25:Q25"/>
    <mergeCell ref="N19:Q19"/>
    <mergeCell ref="N20:Q20"/>
    <mergeCell ref="N21:Q21"/>
    <mergeCell ref="N22:Q22"/>
    <mergeCell ref="N23:Q23"/>
  </mergeCells>
  <phoneticPr fontId="1"/>
  <conditionalFormatting sqref="K14:K25 K31:K42">
    <cfRule type="expression" dxfId="13" priority="23">
      <formula>I14&lt;&gt;"使用部署"</formula>
    </cfRule>
  </conditionalFormatting>
  <conditionalFormatting sqref="L14:L25 L31:L42">
    <cfRule type="expression" dxfId="12" priority="22">
      <formula>I14&lt;&gt;"請求書送付先"</formula>
    </cfRule>
  </conditionalFormatting>
  <conditionalFormatting sqref="M14:M25 M31:M42">
    <cfRule type="expression" dxfId="11" priority="21">
      <formula>I14&lt;&gt;"カード送付先"</formula>
    </cfRule>
  </conditionalFormatting>
  <conditionalFormatting sqref="N14:Q25">
    <cfRule type="expression" dxfId="10" priority="20">
      <formula>I14&lt;&gt;"その他"</formula>
    </cfRule>
  </conditionalFormatting>
  <conditionalFormatting sqref="N31:Q31">
    <cfRule type="expression" dxfId="9" priority="14">
      <formula>AND($I$31&lt;&gt;"登録番号(ナンバー変更）", $I$31&lt;&gt;"登録番号(車両入替）")</formula>
    </cfRule>
  </conditionalFormatting>
  <conditionalFormatting sqref="N32:Q42">
    <cfRule type="expression" dxfId="8" priority="13">
      <formula>AND($I32&lt;&gt;"登録番号(車両入替）",$I32&lt;&gt;"登録番号(ナンバー変更）")</formula>
    </cfRule>
  </conditionalFormatting>
  <conditionalFormatting sqref="R14:R25">
    <cfRule type="expression" dxfId="7" priority="1">
      <formula>OR(   $I14="登録番号(車両入替）→発行申込へ",   $I14="登録番号(ナンバー変更）→発行申込へ",   $I14="購入可能商品→発行申込へ" )</formula>
    </cfRule>
  </conditionalFormatting>
  <conditionalFormatting sqref="R31:R42">
    <cfRule type="expression" dxfId="6" priority="2">
      <formula>I31&lt;&gt;"登録番号(車両入替）"</formula>
    </cfRule>
  </conditionalFormatting>
  <conditionalFormatting sqref="R14:S14 S15:S25">
    <cfRule type="expression" dxfId="5" priority="34">
      <formula>#REF!&lt;&gt;"車両入替発券"</formula>
    </cfRule>
    <cfRule type="expression" dxfId="4" priority="35">
      <formula>$F14="盗難"</formula>
    </cfRule>
    <cfRule type="expression" dxfId="3" priority="36">
      <formula>$F14="紛失"</formula>
    </cfRule>
    <cfRule type="expression" dxfId="2" priority="37">
      <formula>$F14="破損"</formula>
    </cfRule>
    <cfRule type="expression" dxfId="1" priority="38">
      <formula>$F14="磁気不良"</formula>
    </cfRule>
  </conditionalFormatting>
  <conditionalFormatting sqref="S31:S42">
    <cfRule type="expression" dxfId="0" priority="15">
      <formula>I31&lt;&gt;"その他"</formula>
    </cfRule>
  </conditionalFormatting>
  <dataValidations count="3">
    <dataValidation type="list" allowBlank="1" showInputMessage="1" showErrorMessage="1" sqref="I31:I42" xr:uid="{A0B465F8-B216-45C4-8BA5-F07E5DEB3819}">
      <formula1>"使用部署,請求書送付先,カード送付先,登録番号(車両入替）,登録番号(ナンバー変更）,その他"</formula1>
    </dataValidation>
    <dataValidation type="list" allowBlank="1" showInputMessage="1" showErrorMessage="1" sqref="I14:I25" xr:uid="{4F2F4D78-E3E1-443D-A04E-71D500C0B60E}">
      <formula1>"使用部署,請求書送付先,カード送付先,その他,登録番号(車両入替）→発行申込へ,登録番号(ナンバー変更）→発行申込へ,購入可能商品→発行申込へ"</formula1>
    </dataValidation>
    <dataValidation type="list" allowBlank="1" showInputMessage="1" showErrorMessage="1" sqref="H14:H25" xr:uid="{4E4D10E5-3526-4041-A637-E5718E47183D}">
      <formula1>"給油：SS（青色）,給油：ふえる（赤色）,給油：ENEOS（緑色）,給油：出光,給油：シェル"</formula1>
    </dataValidation>
  </dataValidations>
  <hyperlinks>
    <hyperlink ref="D2" r:id="rId1" xr:uid="{F0FA368E-4598-49C8-ABEB-E794F316423D}"/>
  </hyperlinks>
  <pageMargins left="0.23622047244094491" right="0.23622047244094491" top="1.0629921259842521" bottom="0.55118110236220474" header="0.51181102362204722" footer="0.11811023622047245"/>
  <pageSetup paperSize="9" scale="42" orientation="landscape" r:id="rId2"/>
  <headerFooter>
    <oddHeader>&amp;C&amp;"Meiryo UI,標準"&amp;F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DFF9-915E-41E6-9000-4E970BE61FBF}">
  <dimension ref="A1:H17"/>
  <sheetViews>
    <sheetView zoomScale="85" zoomScaleNormal="85" workbookViewId="0">
      <selection activeCell="K22" sqref="K22"/>
    </sheetView>
  </sheetViews>
  <sheetFormatPr defaultRowHeight="15.75"/>
  <cols>
    <col min="1" max="8" width="20.625" style="73" customWidth="1"/>
    <col min="9" max="16384" width="9" style="74"/>
  </cols>
  <sheetData>
    <row r="1" spans="1:8" ht="35.25" customHeight="1">
      <c r="A1" s="240" t="s">
        <v>78</v>
      </c>
      <c r="B1" s="240"/>
      <c r="C1" s="240"/>
      <c r="D1" s="240"/>
      <c r="E1" s="240"/>
      <c r="F1" s="240"/>
      <c r="G1" s="240"/>
    </row>
    <row r="2" spans="1:8" ht="32.25" customHeight="1">
      <c r="A2" s="241" t="s">
        <v>79</v>
      </c>
      <c r="B2" s="241"/>
      <c r="C2" s="241"/>
      <c r="D2" s="241"/>
      <c r="E2" s="241"/>
      <c r="F2" s="241"/>
      <c r="G2" s="241"/>
    </row>
    <row r="3" spans="1:8" ht="24.95" customHeight="1">
      <c r="A3" s="242" t="s">
        <v>80</v>
      </c>
      <c r="B3" s="243"/>
      <c r="C3" s="246" t="s">
        <v>81</v>
      </c>
      <c r="D3" s="247"/>
      <c r="E3" s="247"/>
      <c r="F3" s="247"/>
      <c r="G3" s="248"/>
    </row>
    <row r="4" spans="1:8" ht="24.95" customHeight="1">
      <c r="A4" s="244"/>
      <c r="B4" s="245"/>
      <c r="C4" s="75" t="s">
        <v>82</v>
      </c>
      <c r="D4" s="76" t="s">
        <v>83</v>
      </c>
      <c r="E4" s="76" t="s">
        <v>84</v>
      </c>
      <c r="F4" s="76" t="s">
        <v>85</v>
      </c>
      <c r="G4" s="77" t="s">
        <v>86</v>
      </c>
    </row>
    <row r="5" spans="1:8" ht="24.95" customHeight="1">
      <c r="A5" s="78"/>
      <c r="B5" s="79"/>
      <c r="C5" s="80"/>
      <c r="D5" s="81"/>
      <c r="E5" s="81"/>
      <c r="F5" s="81"/>
      <c r="G5" s="82"/>
    </row>
    <row r="6" spans="1:8" ht="24.95" customHeight="1">
      <c r="A6" s="78" t="s">
        <v>87</v>
      </c>
      <c r="B6" s="79" t="s">
        <v>88</v>
      </c>
      <c r="C6" s="80"/>
      <c r="D6" s="81"/>
      <c r="E6" s="81"/>
      <c r="F6" s="81" t="s">
        <v>89</v>
      </c>
      <c r="G6" s="82" t="s">
        <v>90</v>
      </c>
    </row>
    <row r="7" spans="1:8" ht="24.95" customHeight="1">
      <c r="A7" s="78"/>
      <c r="B7" s="79"/>
      <c r="C7" s="80"/>
      <c r="D7" s="81"/>
      <c r="E7" s="81"/>
      <c r="F7" s="81"/>
      <c r="G7" s="82"/>
    </row>
    <row r="8" spans="1:8" ht="24.95" customHeight="1">
      <c r="A8" s="78"/>
      <c r="B8" s="79"/>
      <c r="C8" s="80"/>
      <c r="D8" s="81"/>
      <c r="E8" s="81"/>
      <c r="F8" s="81"/>
      <c r="G8" s="82"/>
    </row>
    <row r="9" spans="1:8" ht="24.95" customHeight="1">
      <c r="A9" s="78"/>
      <c r="B9" s="79"/>
      <c r="C9" s="80"/>
      <c r="D9" s="81"/>
      <c r="E9" s="81"/>
      <c r="F9" s="81"/>
      <c r="G9" s="82"/>
      <c r="H9"/>
    </row>
    <row r="10" spans="1:8" ht="24.95" customHeight="1">
      <c r="A10" s="78" t="s">
        <v>91</v>
      </c>
      <c r="B10" s="79" t="s">
        <v>92</v>
      </c>
      <c r="C10" s="80"/>
      <c r="D10" s="81"/>
      <c r="E10" s="81"/>
      <c r="F10" s="83" t="s">
        <v>93</v>
      </c>
      <c r="G10" s="84" t="s">
        <v>94</v>
      </c>
    </row>
    <row r="11" spans="1:8" ht="24.95" customHeight="1">
      <c r="A11" s="78"/>
      <c r="B11" s="79"/>
      <c r="C11" s="80"/>
      <c r="D11" s="81"/>
      <c r="E11" s="81"/>
      <c r="F11" s="81"/>
      <c r="G11" s="82"/>
    </row>
    <row r="12" spans="1:8" ht="24.95" customHeight="1">
      <c r="A12" s="78"/>
      <c r="B12" s="79"/>
      <c r="C12" s="80"/>
      <c r="D12" s="81"/>
      <c r="E12" s="81"/>
      <c r="F12" s="81"/>
      <c r="G12" s="82"/>
    </row>
    <row r="13" spans="1:8" ht="24.95" customHeight="1">
      <c r="A13" s="78"/>
      <c r="B13" s="79"/>
      <c r="C13" s="80"/>
      <c r="D13" s="81"/>
      <c r="E13" s="81"/>
      <c r="F13" s="81"/>
      <c r="G13" s="82"/>
    </row>
    <row r="14" spans="1:8" s="73" customFormat="1" ht="24.95" customHeight="1">
      <c r="A14" s="85"/>
      <c r="B14" s="86"/>
      <c r="C14" s="87"/>
      <c r="D14" s="88"/>
      <c r="E14" s="88"/>
      <c r="F14" s="88"/>
      <c r="G14" s="89"/>
      <c r="H14"/>
    </row>
    <row r="15" spans="1:8" s="73" customFormat="1" ht="24.95" customHeight="1"/>
    <row r="16" spans="1:8" s="73" customFormat="1" ht="24.95" customHeight="1"/>
    <row r="17" s="73" customFormat="1" ht="24.95" customHeight="1"/>
  </sheetData>
  <mergeCells count="4">
    <mergeCell ref="A1:G1"/>
    <mergeCell ref="A2:G2"/>
    <mergeCell ref="A3:B4"/>
    <mergeCell ref="C3:G3"/>
  </mergeCells>
  <phoneticPr fontId="1"/>
  <pageMargins left="0.7" right="0.7" top="0.75" bottom="0.75" header="0.3" footer="0.3"/>
  <pageSetup paperSize="9" scale="55" orientation="portrait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BF1F-03F6-4DF6-B1C8-60E8F63B236D}">
  <sheetPr>
    <pageSetUpPr fitToPage="1"/>
  </sheetPr>
  <dimension ref="B2:C19"/>
  <sheetViews>
    <sheetView showGridLines="0" zoomScaleNormal="100" workbookViewId="0">
      <selection activeCell="I28" sqref="I28"/>
    </sheetView>
  </sheetViews>
  <sheetFormatPr defaultRowHeight="15.75"/>
  <cols>
    <col min="1" max="1" width="2.75" style="72" customWidth="1"/>
    <col min="2" max="16384" width="9" style="72"/>
  </cols>
  <sheetData>
    <row r="2" spans="2:3">
      <c r="B2" s="90" t="s">
        <v>95</v>
      </c>
    </row>
    <row r="4" spans="2:3">
      <c r="B4" s="90" t="s">
        <v>96</v>
      </c>
    </row>
    <row r="5" spans="2:3">
      <c r="B5" s="72" t="s">
        <v>97</v>
      </c>
    </row>
    <row r="6" spans="2:3">
      <c r="C6" s="72" t="s">
        <v>98</v>
      </c>
    </row>
    <row r="7" spans="2:3">
      <c r="B7" s="72" t="s">
        <v>99</v>
      </c>
    </row>
    <row r="9" spans="2:3">
      <c r="B9" s="90" t="s">
        <v>100</v>
      </c>
    </row>
    <row r="10" spans="2:3">
      <c r="B10" s="72" t="s">
        <v>101</v>
      </c>
    </row>
    <row r="11" spans="2:3">
      <c r="B11" s="72" t="s">
        <v>102</v>
      </c>
    </row>
    <row r="13" spans="2:3">
      <c r="B13" s="72" t="s">
        <v>103</v>
      </c>
    </row>
    <row r="16" spans="2:3">
      <c r="B16" s="90" t="s">
        <v>104</v>
      </c>
    </row>
    <row r="17" spans="2:2">
      <c r="B17" s="72" t="s">
        <v>105</v>
      </c>
    </row>
    <row r="18" spans="2:2">
      <c r="B18" s="72" t="s">
        <v>106</v>
      </c>
    </row>
    <row r="19" spans="2:2">
      <c r="B19" s="72" t="s">
        <v>107</v>
      </c>
    </row>
  </sheetData>
  <phoneticPr fontI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住友三井オートサービス株式会社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渡邊 菜美</dc:creator>
  <cp:keywords/>
  <dc:description/>
  <cp:lastModifiedBy>鈴木 航介（スズキ コウスケ）</cp:lastModifiedBy>
  <cp:revision/>
  <dcterms:created xsi:type="dcterms:W3CDTF">2024-10-28T04:12:58Z</dcterms:created>
  <dcterms:modified xsi:type="dcterms:W3CDTF">2025-12-02T06:07:35Z</dcterms:modified>
  <cp:category/>
  <cp:contentStatus/>
</cp:coreProperties>
</file>